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MINAS\Documents\YAUHQUE\TRANSPARENCIA\TRANSP 2025\2DO TRIM 2025\PAPELES DE TRABAJO 2T 25\XXXI A\"/>
    </mc:Choice>
  </mc:AlternateContent>
  <bookViews>
    <workbookView xWindow="0" yWindow="0" windowWidth="21600" windowHeight="9630"/>
  </bookViews>
  <sheets>
    <sheet name="Hoja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" l="1"/>
  <c r="D26" i="1"/>
  <c r="E26" i="1"/>
  <c r="F26" i="1"/>
  <c r="G26" i="1"/>
  <c r="H26" i="1"/>
  <c r="I26" i="1"/>
  <c r="C69" i="1"/>
  <c r="D69" i="1"/>
  <c r="E69" i="1"/>
  <c r="F69" i="1"/>
  <c r="G69" i="1"/>
  <c r="H69" i="1"/>
  <c r="I69" i="1"/>
  <c r="C130" i="1"/>
  <c r="D130" i="1"/>
  <c r="E130" i="1"/>
  <c r="F130" i="1"/>
  <c r="G130" i="1"/>
  <c r="H130" i="1"/>
  <c r="I130" i="1"/>
  <c r="C137" i="1"/>
  <c r="D137" i="1"/>
  <c r="E137" i="1"/>
  <c r="F137" i="1"/>
  <c r="G137" i="1"/>
  <c r="H137" i="1"/>
  <c r="I137" i="1"/>
  <c r="C150" i="1"/>
  <c r="D150" i="1"/>
  <c r="E150" i="1"/>
  <c r="F150" i="1"/>
  <c r="G150" i="1"/>
  <c r="H150" i="1"/>
  <c r="I150" i="1"/>
  <c r="C157" i="1"/>
  <c r="D157" i="1"/>
  <c r="E157" i="1"/>
  <c r="F157" i="1"/>
  <c r="G157" i="1"/>
  <c r="H157" i="1"/>
  <c r="I157" i="1"/>
</calcChain>
</file>

<file path=xl/sharedStrings.xml><?xml version="1.0" encoding="utf-8"?>
<sst xmlns="http://schemas.openxmlformats.org/spreadsheetml/2006/main" count="294" uniqueCount="275">
  <si>
    <t>==================</t>
  </si>
  <si>
    <t>AMP. Y REHAB.D/LAS CONSTRUC.N/HABITAC.</t>
  </si>
  <si>
    <t>6.2.2.3</t>
  </si>
  <si>
    <t>CONSTRUCCIÓN NUEVA P/EDIFIC.N/HABIT.</t>
  </si>
  <si>
    <t>6.2.2.2</t>
  </si>
  <si>
    <t>AMP.D/REHABILIT.D/OBR D/URBANIZACIÓN</t>
  </si>
  <si>
    <t>6.1.4.3</t>
  </si>
  <si>
    <t>CONST.OBRAS D/URBAN.P/LA DOT.D/SERV.</t>
  </si>
  <si>
    <t>6.1.4.2</t>
  </si>
  <si>
    <t>AMP. Y REHABILITACIÓN D/L CONST.N/HABIT.</t>
  </si>
  <si>
    <t>6.1.2.3</t>
  </si>
  <si>
    <t>HERRAMIENTAS Y MÁQUINAS - HERRAMIENTA</t>
  </si>
  <si>
    <t>5.6.7.1</t>
  </si>
  <si>
    <t>EQPOS D/GENER.ELÉCT.APAR.Y ACCES.ELÉCT.</t>
  </si>
  <si>
    <t>5.6.6.1</t>
  </si>
  <si>
    <t>EQUIPO DE COMUN.Y TELECOMUNICACIÓN</t>
  </si>
  <si>
    <t>5.6.5.1</t>
  </si>
  <si>
    <t>EQUIPO DE DEFENSA Y SEGURIDAD</t>
  </si>
  <si>
    <t>5.5.1.1</t>
  </si>
  <si>
    <t>EQUIPO AEROESPACIAL</t>
  </si>
  <si>
    <t>5.4.3.1</t>
  </si>
  <si>
    <t>VEHÍCULOS Y EQUIPO TERRESTRE</t>
  </si>
  <si>
    <t>5.4.1.1</t>
  </si>
  <si>
    <t>CÁMARAS FOTOGRÁFICAS Y DE VIDEO</t>
  </si>
  <si>
    <t>5.2.3.1</t>
  </si>
  <si>
    <t>EQUIPOS Y APARATOS AUDIOVISUALES</t>
  </si>
  <si>
    <t>5.2.1.1</t>
  </si>
  <si>
    <t>OTROS MOBILIARIOS Y EQPOS DE ADMÓN</t>
  </si>
  <si>
    <t>5.1.9.1</t>
  </si>
  <si>
    <t>EQUIPO DE CÓMP.Y D/TECN.D/LA INFORMACIÓN</t>
  </si>
  <si>
    <t>5.1.5.1</t>
  </si>
  <si>
    <t>MUEBLES DE OFICINA Y ESTANTERÍA</t>
  </si>
  <si>
    <t>5.1.1.1</t>
  </si>
  <si>
    <t>FINES DE LUCRO</t>
  </si>
  <si>
    <t>AYUDAS SOCIALES A INSTITUCIONES SIN</t>
  </si>
  <si>
    <t>4.4.5.1</t>
  </si>
  <si>
    <t>ENSEÑANZA</t>
  </si>
  <si>
    <t>AYUDAS SOCIALES A INSTITUCIONES DE</t>
  </si>
  <si>
    <t>4.4.3.1</t>
  </si>
  <si>
    <t>AYUDAS SOCIALES A PERSONAS</t>
  </si>
  <si>
    <t>4.4.1.1</t>
  </si>
  <si>
    <t>OTROS SERVICIOS GENERALES</t>
  </si>
  <si>
    <t>3.9.9.1</t>
  </si>
  <si>
    <t>DERIVEN DE UNA RELACIÓN LABORAL</t>
  </si>
  <si>
    <t>IMPUESTO SOBRE NÓMINAS Y OTROS QUE SE</t>
  </si>
  <si>
    <t>3.9.8.1</t>
  </si>
  <si>
    <t>IMPUESTOS Y DERECHOS</t>
  </si>
  <si>
    <t>3.9.2.1</t>
  </si>
  <si>
    <t>GASTOS DE ORDEN SOCIAL Y CULTURAL</t>
  </si>
  <si>
    <t>3.8.2.1</t>
  </si>
  <si>
    <t>GASTOS DE CEREMONIAL</t>
  </si>
  <si>
    <t>3.8.1.1</t>
  </si>
  <si>
    <t>VIÁTICOS EN EL PAÍS</t>
  </si>
  <si>
    <t>3.7.5.1</t>
  </si>
  <si>
    <t>PASAJES TERRESTRES</t>
  </si>
  <si>
    <t>3.7.2.1</t>
  </si>
  <si>
    <t>OTROS SERVICIOS DE INFORMACIÓN</t>
  </si>
  <si>
    <t>3.6.9.1</t>
  </si>
  <si>
    <t>INTERNET</t>
  </si>
  <si>
    <t>CONTENIDO EXCLUSIVAMENTE A TRAVÉS DE</t>
  </si>
  <si>
    <t>SERVICIO DE CREACIÓN Y DIFUSIÓN DE</t>
  </si>
  <si>
    <t>3.6.6.1</t>
  </si>
  <si>
    <t>SERVICIOS DE REVELADO DE FOTOGRAFÍAS</t>
  </si>
  <si>
    <t>3.6.4.1</t>
  </si>
  <si>
    <t>OBRE PROGRAM. Y ACTIVID. GUBERNAMENTALES</t>
  </si>
  <si>
    <t> TELEVISIÓN Y OTROS MEDIOS DE MENSAJES S</t>
  </si>
  <si>
    <t>DIFUSIÓN POR RADIO,</t>
  </si>
  <si>
    <t>3.6.1.1</t>
  </si>
  <si>
    <t>SERVICIOS DE JARDINERÍA Y FUMIGACIÓN</t>
  </si>
  <si>
    <t>3.5.9.1</t>
  </si>
  <si>
    <t>DESECHOS</t>
  </si>
  <si>
    <t>SERVICIOS DE LIMPIEZA Y MANEJO DE</t>
  </si>
  <si>
    <t>3.5.8.1</t>
  </si>
  <si>
    <t>HERRAMIENTA</t>
  </si>
  <si>
    <t>DE MAQUINARIA, OTROS EQUIPOS Y</t>
  </si>
  <si>
    <t>INSTALACIÓN, REPARACIÓN Y MANTENIMIENTO</t>
  </si>
  <si>
    <t>3.5.7.1</t>
  </si>
  <si>
    <t>TRANSPORTE</t>
  </si>
  <si>
    <t>REPARACIÓN Y MANTENIMIENTO DE EQUIPO DE</t>
  </si>
  <si>
    <t>3.5.5.1</t>
  </si>
  <si>
    <t>INSTRUMENTAL MÉDICO Y DE LABORATORIO</t>
  </si>
  <si>
    <t> REPARACIÓN Y MANTENIMIENTO DE EQUIPO E </t>
  </si>
  <si>
    <t>INSTALACIÓN,</t>
  </si>
  <si>
    <t>3.5.4.1</t>
  </si>
  <si>
    <t> CÓMPUTO Y TECNOLOGÍAS DE LA INFORMACIÓN</t>
  </si>
  <si>
    <t> REPARACIÓN Y MANTENIMIENTO DE EQUIPO DE</t>
  </si>
  <si>
    <t>3.5.3.1</t>
  </si>
  <si>
    <t>INMUEBLES</t>
  </si>
  <si>
    <t>CONSERVACIÓN Y MANTENIMIENTO MENOR DE</t>
  </si>
  <si>
    <t>3.5.1.1</t>
  </si>
  <si>
    <t>FLETES Y MANIOBRAS</t>
  </si>
  <si>
    <t>3.4.7.1</t>
  </si>
  <si>
    <t>SEGUROS DE BIENES PATRIMONIALES</t>
  </si>
  <si>
    <t>3.4.5.1</t>
  </si>
  <si>
    <t>SERVICIOS FINANCIEROS Y BANCARIOS</t>
  </si>
  <si>
    <t>3.4.1.1</t>
  </si>
  <si>
    <t>TÉCNICOS INTEGRALES</t>
  </si>
  <si>
    <t>SERVICIOS PROFESIONALES, CIENTÍFICOS Y</t>
  </si>
  <si>
    <t>3.3.9.1</t>
  </si>
  <si>
    <t>TRADUCCIÓN, FOTOCOPIADO E IMPRESIÓN</t>
  </si>
  <si>
    <t>SERVICIOS DE APOYO ADMINISTRATIVO,</t>
  </si>
  <si>
    <t>3.3.6.1</t>
  </si>
  <si>
    <t>SERVICIOS DE CAPACITACIÓN</t>
  </si>
  <si>
    <t>3.3.4.1</t>
  </si>
  <si>
    <t>INGENIERÍA Y ACTIVIDADES RELACIONADAS</t>
  </si>
  <si>
    <t>SERVICIOS DE DISEÑO, ARQUITECTURA,</t>
  </si>
  <si>
    <t>3.3.2.1</t>
  </si>
  <si>
    <t>AUDITORÍA Y RELACIONADOS</t>
  </si>
  <si>
    <t>SERVICIOS LEGALES, DE CONTABILIDAD,</t>
  </si>
  <si>
    <t>3.3.1.1</t>
  </si>
  <si>
    <t>OTROS ARRENDAMIENTOS</t>
  </si>
  <si>
    <t>3.2.9.1</t>
  </si>
  <si>
    <t>ARRENDAMIENTO DE ACTIVOS INTANGIBLES</t>
  </si>
  <si>
    <t>3.2.7.1</t>
  </si>
  <si>
    <t>EQUIPOS Y HERRAMIENTAS</t>
  </si>
  <si>
    <t>ARRENDAMIENTO DE MAQUINARIA, OTROS</t>
  </si>
  <si>
    <t>3.2.6.1</t>
  </si>
  <si>
    <t>ARRENDAMIENTO DE EQUIPO DE TRANSPORTE</t>
  </si>
  <si>
    <t>3.2.5.1</t>
  </si>
  <si>
    <t>ADMINISTRACIÓN, EDUCACIONAL Y RECREATIVO</t>
  </si>
  <si>
    <t>ARRENDAMIENTO DE MOBILIARIO Y EQUIPO DE</t>
  </si>
  <si>
    <t>3.2.3.1</t>
  </si>
  <si>
    <t>SERVICIOS POSTALES Y TELEGRÁFICOS</t>
  </si>
  <si>
    <t>3.1.8.1</t>
  </si>
  <si>
    <t>Y PROCESAMIENTO DE INFORMACIÓN</t>
  </si>
  <si>
    <t>SERVICIOS DE ACCESO DE INTERNET, REDES</t>
  </si>
  <si>
    <t>3.1.7.1</t>
  </si>
  <si>
    <t>TELEFONÍA CELULAR</t>
  </si>
  <si>
    <t>3.1.5.1</t>
  </si>
  <si>
    <t>TELEFONÍA TRADICIONAL</t>
  </si>
  <si>
    <t>3.1.4.1</t>
  </si>
  <si>
    <t>AGUA</t>
  </si>
  <si>
    <t>3.1.3.1</t>
  </si>
  <si>
    <t>GAS</t>
  </si>
  <si>
    <t>3.1.2.1</t>
  </si>
  <si>
    <t>ENERGÍA ELÉCTRICA</t>
  </si>
  <si>
    <t>3.1.1.1</t>
  </si>
  <si>
    <t>REFAC.Y OTROS ACC.MEN.OTROS BIEN.MUEB.</t>
  </si>
  <si>
    <t>2.9.9.1</t>
  </si>
  <si>
    <t>REFACCIONES Y ACC. MEN.D/MAQ.Y OTROS EQ.</t>
  </si>
  <si>
    <t>2.9.8.1</t>
  </si>
  <si>
    <t>REFACCIONES Y ACC.MEN.EQPO DEF.Y SEG.</t>
  </si>
  <si>
    <t>2.9.7.1</t>
  </si>
  <si>
    <t>REFACCIONES Y ACCES.MEN.D/EQPO D/TRANSP.</t>
  </si>
  <si>
    <t>2.9.6.1</t>
  </si>
  <si>
    <t>REF.Y ACC.MEN.D/EQPO E INST.MÉD.Y D/LAB.</t>
  </si>
  <si>
    <t>2.9.5.1</t>
  </si>
  <si>
    <t>REF.Y ACC.MEN.EQPO D/CÓMP.Y TEC. D/INF.</t>
  </si>
  <si>
    <t>2.9.4.1</t>
  </si>
  <si>
    <t>REF.Y ACC.MEN.MOB.EQPO D/ADM.EDUC.Y REC.</t>
  </si>
  <si>
    <t>2.9.3.1</t>
  </si>
  <si>
    <t>REFACCIONES Y ACCES. MEN. D/EDIFICIOS</t>
  </si>
  <si>
    <t>2.9.2.1</t>
  </si>
  <si>
    <t>HERRAMIENTAS MENORES</t>
  </si>
  <si>
    <t>2.9.1.1</t>
  </si>
  <si>
    <t>PRENDAS D/PROT.P/SEG. PÚB.Y NACIONAL</t>
  </si>
  <si>
    <t>2.8.3.1</t>
  </si>
  <si>
    <t>MATERIALES DE SEGURIDAD PÚBLICA</t>
  </si>
  <si>
    <t>2.8.2.1</t>
  </si>
  <si>
    <t>BLANC.Y OTROS PROD.TEXT.EXC.PREND.D/VES.</t>
  </si>
  <si>
    <t>2.7.5.1</t>
  </si>
  <si>
    <t>PRODUCTOS TEXTILES</t>
  </si>
  <si>
    <t>2.7.4.1</t>
  </si>
  <si>
    <t>ARTÍCULOS DEPORTIVOS</t>
  </si>
  <si>
    <t>2.7.3.1</t>
  </si>
  <si>
    <t>PRENDAS DE SEG. Y PROT. PERSONAL</t>
  </si>
  <si>
    <t>2.7.2.1</t>
  </si>
  <si>
    <t>VESTUARIO Y UNIFORMES</t>
  </si>
  <si>
    <t>2.7.1.1</t>
  </si>
  <si>
    <t>COMBUSTIBLES, LUBRICANTES Y ADITIVOS</t>
  </si>
  <si>
    <t>2.6.1.1</t>
  </si>
  <si>
    <t>OTROS PRODUCTOS QUÍMICOS</t>
  </si>
  <si>
    <t>2.5.9.1</t>
  </si>
  <si>
    <t>FIBRAS SINT.HULES, PLÁST.Y DERIVADOS</t>
  </si>
  <si>
    <t>2.5.6.1</t>
  </si>
  <si>
    <t>MATERIALES, ACCES.Y SUMIN.MÉDICOS</t>
  </si>
  <si>
    <t>2.5.4.1</t>
  </si>
  <si>
    <t>MEDICINAS Y PRODUCTOS FARMACÉUTICOS</t>
  </si>
  <si>
    <t>2.5.3.1</t>
  </si>
  <si>
    <t>FERTILIZANTES, PESTIC.Y OTROS AGROQ.</t>
  </si>
  <si>
    <t>2.5.2.1</t>
  </si>
  <si>
    <t>OTROS MATERIALES Y ART.D/CONST.Y REPAR.</t>
  </si>
  <si>
    <t>2.4.9.1</t>
  </si>
  <si>
    <t>MATERIALES COMPLEMENTARIOS</t>
  </si>
  <si>
    <t>2.4.8.1</t>
  </si>
  <si>
    <t>ARTÍCULOS METÁLICOS PARA LA CONSTRUCCIÓN</t>
  </si>
  <si>
    <t>2.4.7.1</t>
  </si>
  <si>
    <t>MATERIAL ELÉCTRICO Y ELECTRÓNICO</t>
  </si>
  <si>
    <t>2.4.6.1</t>
  </si>
  <si>
    <t>MADERA Y PRODUCTOS DE MADERA</t>
  </si>
  <si>
    <t>2.4.4.1</t>
  </si>
  <si>
    <t>CAL, YESO Y PRODUCTOS DE YESO</t>
  </si>
  <si>
    <t>2.4.3.1</t>
  </si>
  <si>
    <t>CEMENTO Y PRODUCTOS DE CONCRETO</t>
  </si>
  <si>
    <t>2.4.2.1</t>
  </si>
  <si>
    <t>PRODUCTOS MINERALES NO METÁLICOS</t>
  </si>
  <si>
    <t>2.4.1.1</t>
  </si>
  <si>
    <t>PROD.ALIMENT.AGROP.Y FOREST.ADQ. C/M.P.</t>
  </si>
  <si>
    <t>2.3.1.1</t>
  </si>
  <si>
    <t>UTENSILIOS P/EL SERVICIO. D/ALIMENT.</t>
  </si>
  <si>
    <t>2.2.3.1</t>
  </si>
  <si>
    <t>PRODUCTOS ALIMENTICIOS PARA ANIMALES</t>
  </si>
  <si>
    <t>2.2.2.1</t>
  </si>
  <si>
    <t>PRODUCTOS ALIMENTICIOS PARA PERSONAS</t>
  </si>
  <si>
    <t>2.2.1.1</t>
  </si>
  <si>
    <t>MAT. P/EL REG. E INDENT. BIENES Y PERS.</t>
  </si>
  <si>
    <t>2.1.8.1</t>
  </si>
  <si>
    <t>MATERIALES Y ÚTILES DE ENSEÑANZA</t>
  </si>
  <si>
    <t>2.1.7.1</t>
  </si>
  <si>
    <t>MATERIAL DE LIMPIEZA</t>
  </si>
  <si>
    <t>2.1.6.1</t>
  </si>
  <si>
    <t>MATERIAL IMPRESO E INFORMACIÓN DIGITAL</t>
  </si>
  <si>
    <t>2.1.5.1</t>
  </si>
  <si>
    <t>MAT.UTIL.Y EQPOS MEN.TECN.D/L INF.Y COM.</t>
  </si>
  <si>
    <t>2.1.4.1</t>
  </si>
  <si>
    <t>MATERIALES Y UTILES D/IMPRES. Y REPROD.</t>
  </si>
  <si>
    <t>2.1.2.1</t>
  </si>
  <si>
    <t>MATERIALES, UTIL.Y EQPOS MEN. D/OFICINA</t>
  </si>
  <si>
    <t>2.1.1.1</t>
  </si>
  <si>
    <t>ESTÍMULOS POR AÑOS DE SERVICIO</t>
  </si>
  <si>
    <t>1.7.1.1</t>
  </si>
  <si>
    <t>BONO ANUAL A TRABAJADORES</t>
  </si>
  <si>
    <t>1.5.9.L</t>
  </si>
  <si>
    <t>OTRAS PERCEPCIONES A TRABAJADORES</t>
  </si>
  <si>
    <t>1.5.9.D</t>
  </si>
  <si>
    <t>CUOTAS DESPENSA A TRABAJADORES</t>
  </si>
  <si>
    <t>1.5.9.3</t>
  </si>
  <si>
    <t>SERVIDORES PÚBLICOS</t>
  </si>
  <si>
    <t>APOYOS A LA CAPACITACIÓN DE LOS</t>
  </si>
  <si>
    <t>1.5.5.1</t>
  </si>
  <si>
    <t>SERVICIO MÉDICO A TRABAJADORES</t>
  </si>
  <si>
    <t>1.5.4.M</t>
  </si>
  <si>
    <t>INDEMNIZACIÓN Y LIQUIDACIÓN AL PERSONAL</t>
  </si>
  <si>
    <t>1.5.2.2</t>
  </si>
  <si>
    <t>CUOTAS SEGURO DE VIDA AL PERSONAL</t>
  </si>
  <si>
    <t>1.4.4.2</t>
  </si>
  <si>
    <t>GRATIFICACIÓN FIN DE AÑO A TRABAJADORES</t>
  </si>
  <si>
    <t>1.3.2.8</t>
  </si>
  <si>
    <t>GRATIFICACIÓN DE FIN DE AÑO AL PERSONAL</t>
  </si>
  <si>
    <t>1.3.2.7</t>
  </si>
  <si>
    <t>GRATIFICACIÓN DE FIN DE AÑO FUNCIONARIOS</t>
  </si>
  <si>
    <t>1.3.2.6</t>
  </si>
  <si>
    <t>PRIMA VACACIONAL A TRABAJADORES</t>
  </si>
  <si>
    <t>1.3.2.3</t>
  </si>
  <si>
    <t>PRIMA VACACIONAL AL PERSONAL</t>
  </si>
  <si>
    <t>1.3.2.2</t>
  </si>
  <si>
    <t>PRIMA VACACIONAL A FUNCIONARIOS</t>
  </si>
  <si>
    <t>1.3.2.1</t>
  </si>
  <si>
    <t>PRIMA QUINQUENAL A TRABAJADORES</t>
  </si>
  <si>
    <t>1.3.1.2</t>
  </si>
  <si>
    <t>SUELDOS A TRABAJADORES</t>
  </si>
  <si>
    <t>1.1.3.3</t>
  </si>
  <si>
    <t>SUELDOS AL PERSONAL</t>
  </si>
  <si>
    <t>1.1.3.2</t>
  </si>
  <si>
    <t>SUELDOS A FUNCIONARIOS</t>
  </si>
  <si>
    <t>1.1.3.1</t>
  </si>
  <si>
    <t>DIETAS</t>
  </si>
  <si>
    <t>1.1.1.1</t>
  </si>
  <si>
    <t>------------------ _x0007__x0007_+</t>
  </si>
  <si>
    <t>------------------</t>
  </si>
  <si>
    <t>----------------------------------------</t>
  </si>
  <si>
    <t>-----------------</t>
  </si>
  <si>
    <t>Pagado</t>
  </si>
  <si>
    <t>Ejercido</t>
  </si>
  <si>
    <t>Devengado</t>
  </si>
  <si>
    <t>Comprometido</t>
  </si>
  <si>
    <t>Modificado</t>
  </si>
  <si>
    <t>Aprobado</t>
  </si>
  <si>
    <t>Nombre</t>
  </si>
  <si>
    <t>Número</t>
  </si>
  <si>
    <t>MUNICIPIO DE YAUHQUEMEHCAN TLAXCALA</t>
  </si>
  <si>
    <t>RFC: MYT-850101-A88</t>
  </si>
  <si>
    <t>COMPORTAMIENTO PRESUPUESTARIO DE EGRESOS A JUNIO 2025</t>
  </si>
  <si>
    <t>Precompromisos</t>
  </si>
  <si>
    <t xml:space="preserve">     _x0007__x0007_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</si>
</sst>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9"/>
      <color rgb="FF000000"/>
      <name val="Courier New"/>
      <family val="3"/>
    </font>
    <font>
      <sz val="10"/>
      <color rgb="FF000000"/>
      <name val="Courier New"/>
      <family val="3"/>
    </font>
    <font>
      <sz val="10"/>
      <color theme="1"/>
      <name val="Courier New"/>
      <family val="3"/>
    </font>
    <font>
      <sz val="11"/>
      <color theme="1"/>
      <name val="Courier New"/>
      <family val="3"/>
    </font>
    <font>
      <b/>
      <sz val="11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horizontal="center" vertical="top"/>
    </xf>
  </cellStyleXfs>
  <cellXfs count="7">
    <xf numFmtId="0" fontId="0" fillId="0" borderId="0" xfId="0"/>
    <xf numFmtId="0" fontId="2" fillId="0" borderId="0" xfId="1" quotePrefix="1" applyFont="1" applyAlignment="1">
      <alignment horizontal="center" vertical="top"/>
    </xf>
    <xf numFmtId="0" fontId="3" fillId="0" borderId="0" xfId="0" applyFont="1" applyAlignment="1">
      <alignment wrapText="1"/>
    </xf>
    <xf numFmtId="0" fontId="4" fillId="0" borderId="0" xfId="0" applyFont="1"/>
    <xf numFmtId="4" fontId="4" fillId="0" borderId="0" xfId="0" applyNumberFormat="1" applyFont="1"/>
    <xf numFmtId="4" fontId="5" fillId="0" borderId="0" xfId="0" applyNumberFormat="1" applyFont="1"/>
    <xf numFmtId="0" fontId="5" fillId="0" borderId="0" xfId="0" applyFont="1" applyAlignment="1">
      <alignment horizontal="center"/>
    </xf>
  </cellXfs>
  <cellStyles count="2">
    <cellStyle name="Normal" xfId="0" builtinId="0"/>
    <cellStyle name="S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1"/>
  <sheetViews>
    <sheetView tabSelected="1" topLeftCell="A142" workbookViewId="0">
      <selection activeCell="A5" sqref="A5"/>
    </sheetView>
  </sheetViews>
  <sheetFormatPr baseColWidth="10" defaultRowHeight="15" x14ac:dyDescent="0.25"/>
  <cols>
    <col min="1" max="1" width="11.42578125" style="3"/>
    <col min="2" max="2" width="53.85546875" style="3" bestFit="1" customWidth="1"/>
    <col min="3" max="4" width="19.42578125" style="3" bestFit="1" customWidth="1"/>
    <col min="5" max="8" width="19.28515625" style="3" bestFit="1" customWidth="1"/>
    <col min="9" max="9" width="20.5703125" style="3" bestFit="1" customWidth="1"/>
    <col min="10" max="16384" width="11.42578125" style="3"/>
  </cols>
  <sheetData>
    <row r="1" spans="1:10" s="2" customFormat="1" ht="13.5" x14ac:dyDescent="0.25">
      <c r="A1" s="1" t="s">
        <v>270</v>
      </c>
      <c r="B1" s="1"/>
      <c r="C1" s="1"/>
      <c r="D1" s="1"/>
      <c r="E1" s="1"/>
      <c r="F1" s="1"/>
      <c r="G1" s="1"/>
      <c r="H1" s="1"/>
      <c r="I1" s="1"/>
    </row>
    <row r="2" spans="1:10" s="2" customFormat="1" ht="13.5" x14ac:dyDescent="0.25">
      <c r="A2" s="1" t="s">
        <v>271</v>
      </c>
      <c r="B2" s="1"/>
      <c r="C2" s="1"/>
      <c r="D2" s="1"/>
      <c r="E2" s="1"/>
      <c r="F2" s="1"/>
      <c r="G2" s="1"/>
      <c r="H2" s="1"/>
      <c r="I2" s="1"/>
    </row>
    <row r="3" spans="1:10" s="2" customFormat="1" ht="13.5" x14ac:dyDescent="0.25">
      <c r="A3" s="1" t="s">
        <v>272</v>
      </c>
      <c r="B3" s="1"/>
      <c r="C3" s="1"/>
      <c r="D3" s="1"/>
      <c r="E3" s="1"/>
      <c r="F3" s="1"/>
      <c r="G3" s="1"/>
      <c r="H3" s="1"/>
      <c r="I3" s="1"/>
    </row>
    <row r="4" spans="1:10" ht="15.75" x14ac:dyDescent="0.3">
      <c r="A4" s="6" t="s">
        <v>269</v>
      </c>
      <c r="B4" s="6" t="s">
        <v>268</v>
      </c>
      <c r="C4" s="6" t="s">
        <v>267</v>
      </c>
      <c r="D4" s="6" t="s">
        <v>266</v>
      </c>
      <c r="E4" s="6" t="s">
        <v>265</v>
      </c>
      <c r="F4" s="6" t="s">
        <v>264</v>
      </c>
      <c r="G4" s="6" t="s">
        <v>263</v>
      </c>
      <c r="H4" s="6" t="s">
        <v>262</v>
      </c>
      <c r="I4" s="6" t="s">
        <v>273</v>
      </c>
      <c r="J4" s="3" t="s">
        <v>274</v>
      </c>
    </row>
    <row r="5" spans="1:10" x14ac:dyDescent="0.25">
      <c r="A5" s="3" t="s">
        <v>261</v>
      </c>
      <c r="B5" s="3" t="s">
        <v>260</v>
      </c>
      <c r="C5" s="3" t="s">
        <v>259</v>
      </c>
      <c r="D5" s="3" t="s">
        <v>259</v>
      </c>
      <c r="E5" s="3" t="s">
        <v>259</v>
      </c>
      <c r="F5" s="3" t="s">
        <v>259</v>
      </c>
      <c r="G5" s="3" t="s">
        <v>259</v>
      </c>
      <c r="H5" s="3" t="s">
        <v>259</v>
      </c>
      <c r="I5" s="3" t="s">
        <v>258</v>
      </c>
    </row>
    <row r="6" spans="1:10" x14ac:dyDescent="0.25">
      <c r="A6" s="3" t="s">
        <v>257</v>
      </c>
      <c r="B6" s="3" t="s">
        <v>256</v>
      </c>
      <c r="C6" s="4">
        <v>3189553.2</v>
      </c>
      <c r="D6" s="4">
        <v>3322451.42</v>
      </c>
      <c r="E6" s="4">
        <v>1594778.64</v>
      </c>
      <c r="F6" s="4">
        <v>1594778.64</v>
      </c>
      <c r="G6" s="4">
        <v>1594778.64</v>
      </c>
      <c r="H6" s="4">
        <v>1594778.64</v>
      </c>
      <c r="I6" s="4">
        <v>1594778.64</v>
      </c>
    </row>
    <row r="7" spans="1:10" x14ac:dyDescent="0.25">
      <c r="A7" s="3" t="s">
        <v>255</v>
      </c>
      <c r="B7" s="3" t="s">
        <v>254</v>
      </c>
      <c r="C7" s="4">
        <v>5598074.6399999997</v>
      </c>
      <c r="D7" s="4">
        <v>5831327.7199999997</v>
      </c>
      <c r="E7" s="4">
        <v>2799036.96</v>
      </c>
      <c r="F7" s="4">
        <v>2799036.96</v>
      </c>
      <c r="G7" s="4">
        <v>2799036.96</v>
      </c>
      <c r="H7" s="4">
        <v>2799036.96</v>
      </c>
      <c r="I7" s="4">
        <v>2799036.96</v>
      </c>
    </row>
    <row r="8" spans="1:10" x14ac:dyDescent="0.25">
      <c r="A8" s="3" t="s">
        <v>253</v>
      </c>
      <c r="B8" s="3" t="s">
        <v>252</v>
      </c>
      <c r="C8" s="4">
        <v>39458771.759999998</v>
      </c>
      <c r="D8" s="4">
        <v>41313344.450000003</v>
      </c>
      <c r="E8" s="4">
        <v>17810825.359999999</v>
      </c>
      <c r="F8" s="4">
        <v>17810825.359999999</v>
      </c>
      <c r="G8" s="4">
        <v>17810825.359999999</v>
      </c>
      <c r="H8" s="4">
        <v>17810825.359999999</v>
      </c>
      <c r="I8" s="4">
        <v>17810825.359999999</v>
      </c>
    </row>
    <row r="9" spans="1:10" x14ac:dyDescent="0.25">
      <c r="A9" s="3" t="s">
        <v>251</v>
      </c>
      <c r="B9" s="3" t="s">
        <v>250</v>
      </c>
      <c r="C9" s="4">
        <v>1323298.8</v>
      </c>
      <c r="D9" s="4">
        <v>1366866.9</v>
      </c>
      <c r="E9" s="4">
        <v>533273.55000000005</v>
      </c>
      <c r="F9" s="4">
        <v>533273.55000000005</v>
      </c>
      <c r="G9" s="4">
        <v>533273.55000000005</v>
      </c>
      <c r="H9" s="4">
        <v>533273.55000000005</v>
      </c>
      <c r="I9" s="4">
        <v>533273.55000000005</v>
      </c>
    </row>
    <row r="10" spans="1:10" x14ac:dyDescent="0.25">
      <c r="A10" s="3" t="s">
        <v>249</v>
      </c>
      <c r="B10" s="3" t="s">
        <v>248</v>
      </c>
      <c r="C10" s="4">
        <v>45923.040000000001</v>
      </c>
      <c r="D10" s="4">
        <v>47343.69</v>
      </c>
      <c r="E10" s="4">
        <v>17686.650000000001</v>
      </c>
      <c r="F10" s="4">
        <v>17686.650000000001</v>
      </c>
      <c r="G10" s="4">
        <v>17686.650000000001</v>
      </c>
      <c r="H10" s="4">
        <v>17686.650000000001</v>
      </c>
      <c r="I10" s="4">
        <v>17686.650000000001</v>
      </c>
    </row>
    <row r="11" spans="1:10" x14ac:dyDescent="0.25">
      <c r="A11" s="3" t="s">
        <v>247</v>
      </c>
      <c r="B11" s="3" t="s">
        <v>246</v>
      </c>
      <c r="C11" s="4">
        <v>75666.36</v>
      </c>
      <c r="D11" s="4">
        <v>75666.36</v>
      </c>
      <c r="E11" s="4">
        <v>37833.21</v>
      </c>
      <c r="F11" s="4">
        <v>37833.21</v>
      </c>
      <c r="G11" s="4">
        <v>37833.21</v>
      </c>
      <c r="H11" s="4">
        <v>37833.21</v>
      </c>
      <c r="I11" s="4">
        <v>37833.21</v>
      </c>
    </row>
    <row r="12" spans="1:10" x14ac:dyDescent="0.25">
      <c r="A12" s="3" t="s">
        <v>245</v>
      </c>
      <c r="B12" s="3" t="s">
        <v>244</v>
      </c>
      <c r="C12" s="4">
        <v>1972938.58</v>
      </c>
      <c r="D12" s="4">
        <v>1972938.58</v>
      </c>
      <c r="E12" s="4">
        <v>804222.33</v>
      </c>
      <c r="F12" s="4">
        <v>804222.33</v>
      </c>
      <c r="G12" s="4">
        <v>804222.33</v>
      </c>
      <c r="H12" s="4">
        <v>804222.33</v>
      </c>
      <c r="I12" s="4">
        <v>804222.33</v>
      </c>
    </row>
    <row r="13" spans="1:10" x14ac:dyDescent="0.25">
      <c r="A13" s="3" t="s">
        <v>243</v>
      </c>
      <c r="B13" s="3" t="s">
        <v>242</v>
      </c>
      <c r="C13" s="4">
        <v>117626.56</v>
      </c>
      <c r="D13" s="4">
        <v>117626.56</v>
      </c>
      <c r="E13" s="4">
        <v>50190.559999999998</v>
      </c>
      <c r="F13" s="4">
        <v>50190.559999999998</v>
      </c>
      <c r="G13" s="4">
        <v>50190.559999999998</v>
      </c>
      <c r="H13" s="4">
        <v>50190.559999999998</v>
      </c>
      <c r="I13" s="4">
        <v>50190.559999999998</v>
      </c>
    </row>
    <row r="14" spans="1:10" x14ac:dyDescent="0.25">
      <c r="A14" s="3" t="s">
        <v>241</v>
      </c>
      <c r="B14" s="3" t="s">
        <v>240</v>
      </c>
      <c r="C14" s="4">
        <v>168147.47</v>
      </c>
      <c r="D14" s="4">
        <v>168147.47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</row>
    <row r="15" spans="1:10" x14ac:dyDescent="0.25">
      <c r="A15" s="3" t="s">
        <v>239</v>
      </c>
      <c r="B15" s="3" t="s">
        <v>238</v>
      </c>
      <c r="C15" s="4">
        <v>4384307.96</v>
      </c>
      <c r="D15" s="4">
        <v>4384307.96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</row>
    <row r="16" spans="1:10" x14ac:dyDescent="0.25">
      <c r="A16" s="3" t="s">
        <v>237</v>
      </c>
      <c r="B16" s="3" t="s">
        <v>236</v>
      </c>
      <c r="C16" s="4">
        <v>205846.48</v>
      </c>
      <c r="D16" s="4">
        <v>205846.48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</row>
    <row r="17" spans="1:9" x14ac:dyDescent="0.25">
      <c r="A17" s="3" t="s">
        <v>235</v>
      </c>
      <c r="B17" s="3" t="s">
        <v>234</v>
      </c>
      <c r="C17" s="4">
        <v>400000</v>
      </c>
      <c r="D17" s="4">
        <v>400000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</row>
    <row r="18" spans="1:9" x14ac:dyDescent="0.25">
      <c r="A18" s="3" t="s">
        <v>233</v>
      </c>
      <c r="B18" s="3" t="s">
        <v>232</v>
      </c>
      <c r="C18" s="4">
        <v>700000</v>
      </c>
      <c r="D18" s="4">
        <v>863361.62</v>
      </c>
      <c r="E18" s="4">
        <v>1147656.6299999999</v>
      </c>
      <c r="F18" s="4">
        <v>1147656.6299999999</v>
      </c>
      <c r="G18" s="4">
        <v>1147656.6299999999</v>
      </c>
      <c r="H18" s="4">
        <v>1147656.6299999999</v>
      </c>
      <c r="I18" s="4">
        <v>1147656.6299999999</v>
      </c>
    </row>
    <row r="19" spans="1:9" x14ac:dyDescent="0.25">
      <c r="A19" s="3" t="s">
        <v>231</v>
      </c>
      <c r="B19" s="3" t="s">
        <v>230</v>
      </c>
      <c r="C19" s="4">
        <v>25000</v>
      </c>
      <c r="D19" s="4">
        <v>25000</v>
      </c>
      <c r="E19" s="4">
        <v>22409.43</v>
      </c>
      <c r="F19" s="4">
        <v>22409.43</v>
      </c>
      <c r="G19" s="4">
        <v>22409.43</v>
      </c>
      <c r="H19" s="4">
        <v>22409.43</v>
      </c>
      <c r="I19" s="4">
        <v>22409.43</v>
      </c>
    </row>
    <row r="20" spans="1:9" x14ac:dyDescent="0.25">
      <c r="A20" s="3" t="s">
        <v>229</v>
      </c>
      <c r="B20" s="3" t="s">
        <v>228</v>
      </c>
      <c r="C20" s="4">
        <v>7150</v>
      </c>
      <c r="D20" s="4">
        <v>7150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</row>
    <row r="21" spans="1:9" x14ac:dyDescent="0.25">
      <c r="B21" s="3" t="s">
        <v>227</v>
      </c>
    </row>
    <row r="22" spans="1:9" x14ac:dyDescent="0.25">
      <c r="A22" s="3" t="s">
        <v>226</v>
      </c>
      <c r="B22" s="3" t="s">
        <v>225</v>
      </c>
      <c r="C22" s="4">
        <v>184800</v>
      </c>
      <c r="D22" s="4">
        <v>191070</v>
      </c>
      <c r="E22" s="4">
        <v>76230</v>
      </c>
      <c r="F22" s="4">
        <v>76230</v>
      </c>
      <c r="G22" s="4">
        <v>76230</v>
      </c>
      <c r="H22" s="4">
        <v>76230</v>
      </c>
      <c r="I22" s="4">
        <v>76230</v>
      </c>
    </row>
    <row r="23" spans="1:9" x14ac:dyDescent="0.25">
      <c r="A23" s="3" t="s">
        <v>224</v>
      </c>
      <c r="B23" s="3" t="s">
        <v>223</v>
      </c>
      <c r="C23" s="4">
        <v>120347.87</v>
      </c>
      <c r="D23" s="4">
        <v>120347.87</v>
      </c>
      <c r="E23" s="4">
        <v>11000</v>
      </c>
      <c r="F23" s="4">
        <v>11000</v>
      </c>
      <c r="G23" s="4">
        <v>11000</v>
      </c>
      <c r="H23" s="4">
        <v>11000</v>
      </c>
      <c r="I23" s="4">
        <v>11000</v>
      </c>
    </row>
    <row r="24" spans="1:9" x14ac:dyDescent="0.25">
      <c r="A24" s="3" t="s">
        <v>222</v>
      </c>
      <c r="B24" s="3" t="s">
        <v>221</v>
      </c>
      <c r="C24" s="4">
        <v>25730.81</v>
      </c>
      <c r="D24" s="4">
        <v>25730.81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</row>
    <row r="25" spans="1:9" x14ac:dyDescent="0.25">
      <c r="A25" s="3" t="s">
        <v>220</v>
      </c>
      <c r="B25" s="3" t="s">
        <v>219</v>
      </c>
      <c r="C25" s="4">
        <v>3213.1</v>
      </c>
      <c r="D25" s="4">
        <v>3213.1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</row>
    <row r="26" spans="1:9" ht="15.75" x14ac:dyDescent="0.3">
      <c r="C26" s="5">
        <f>SUM(C6:C25)</f>
        <v>58006396.629999988</v>
      </c>
      <c r="D26" s="5">
        <f>SUM(D6:D25)</f>
        <v>60441740.989999995</v>
      </c>
      <c r="E26" s="5">
        <f>SUM(E6:E25)</f>
        <v>24905143.319999997</v>
      </c>
      <c r="F26" s="5">
        <f>SUM(F6:F25)</f>
        <v>24905143.319999997</v>
      </c>
      <c r="G26" s="5">
        <f>SUM(G6:G25)</f>
        <v>24905143.319999997</v>
      </c>
      <c r="H26" s="5">
        <f>SUM(H6:H25)</f>
        <v>24905143.319999997</v>
      </c>
      <c r="I26" s="5">
        <f>SUM(I6:I25)</f>
        <v>24905143.319999997</v>
      </c>
    </row>
    <row r="27" spans="1:9" x14ac:dyDescent="0.25">
      <c r="C27" s="4"/>
      <c r="D27" s="4"/>
    </row>
    <row r="28" spans="1:9" x14ac:dyDescent="0.25">
      <c r="A28" s="3" t="s">
        <v>218</v>
      </c>
      <c r="B28" s="3" t="s">
        <v>217</v>
      </c>
      <c r="C28" s="4">
        <v>1192331.58</v>
      </c>
      <c r="D28" s="4">
        <v>1194773.5900000001</v>
      </c>
      <c r="E28" s="4">
        <v>626197.15</v>
      </c>
      <c r="F28" s="4">
        <v>626197.15</v>
      </c>
      <c r="G28" s="4">
        <v>626197.15</v>
      </c>
      <c r="H28" s="4">
        <v>626197.15</v>
      </c>
      <c r="I28" s="4">
        <v>626197.15</v>
      </c>
    </row>
    <row r="29" spans="1:9" x14ac:dyDescent="0.25">
      <c r="A29" s="3" t="s">
        <v>216</v>
      </c>
      <c r="B29" s="3" t="s">
        <v>215</v>
      </c>
      <c r="C29" s="4">
        <v>111100</v>
      </c>
      <c r="D29" s="4">
        <v>111100</v>
      </c>
      <c r="E29" s="4">
        <v>24193.31</v>
      </c>
      <c r="F29" s="4">
        <v>24193.31</v>
      </c>
      <c r="G29" s="4">
        <v>24193.31</v>
      </c>
      <c r="H29" s="4">
        <v>24193.31</v>
      </c>
      <c r="I29" s="4">
        <v>24193.31</v>
      </c>
    </row>
    <row r="30" spans="1:9" x14ac:dyDescent="0.25">
      <c r="A30" s="3" t="s">
        <v>214</v>
      </c>
      <c r="B30" s="3" t="s">
        <v>213</v>
      </c>
      <c r="C30" s="4">
        <v>934901.92</v>
      </c>
      <c r="D30" s="4">
        <v>949710.89</v>
      </c>
      <c r="E30" s="4">
        <v>679428.3</v>
      </c>
      <c r="F30" s="4">
        <v>679428.3</v>
      </c>
      <c r="G30" s="4">
        <v>679428.3</v>
      </c>
      <c r="H30" s="4">
        <v>679428.3</v>
      </c>
      <c r="I30" s="4">
        <v>679428.3</v>
      </c>
    </row>
    <row r="31" spans="1:9" x14ac:dyDescent="0.25">
      <c r="A31" s="3" t="s">
        <v>212</v>
      </c>
      <c r="B31" s="3" t="s">
        <v>211</v>
      </c>
      <c r="C31" s="4">
        <v>37980</v>
      </c>
      <c r="D31" s="4">
        <v>37980</v>
      </c>
      <c r="E31" s="4">
        <v>59765.84</v>
      </c>
      <c r="F31" s="4">
        <v>59765.84</v>
      </c>
      <c r="G31" s="4">
        <v>59765.84</v>
      </c>
      <c r="H31" s="4">
        <v>59765.84</v>
      </c>
      <c r="I31" s="4">
        <v>59765.84</v>
      </c>
    </row>
    <row r="32" spans="1:9" x14ac:dyDescent="0.25">
      <c r="A32" s="3" t="s">
        <v>210</v>
      </c>
      <c r="B32" s="3" t="s">
        <v>209</v>
      </c>
      <c r="C32" s="4">
        <v>175440</v>
      </c>
      <c r="D32" s="4">
        <v>179895.74</v>
      </c>
      <c r="E32" s="4">
        <v>72707.56</v>
      </c>
      <c r="F32" s="4">
        <v>72707.56</v>
      </c>
      <c r="G32" s="4">
        <v>72707.56</v>
      </c>
      <c r="H32" s="4">
        <v>72707.56</v>
      </c>
      <c r="I32" s="4">
        <v>72707.56</v>
      </c>
    </row>
    <row r="33" spans="1:9" x14ac:dyDescent="0.25">
      <c r="A33" s="3" t="s">
        <v>208</v>
      </c>
      <c r="B33" s="3" t="s">
        <v>207</v>
      </c>
      <c r="C33" s="4">
        <v>21700</v>
      </c>
      <c r="D33" s="4">
        <v>21700</v>
      </c>
      <c r="E33" s="4">
        <v>12339.28</v>
      </c>
      <c r="F33" s="4">
        <v>12339.28</v>
      </c>
      <c r="G33" s="4">
        <v>12339.28</v>
      </c>
      <c r="H33" s="4">
        <v>12339.28</v>
      </c>
      <c r="I33" s="4">
        <v>12339.28</v>
      </c>
    </row>
    <row r="34" spans="1:9" x14ac:dyDescent="0.25">
      <c r="A34" s="3" t="s">
        <v>206</v>
      </c>
      <c r="B34" s="3" t="s">
        <v>205</v>
      </c>
      <c r="C34" s="4">
        <v>434100</v>
      </c>
      <c r="D34" s="4">
        <v>461243</v>
      </c>
      <c r="E34" s="4">
        <v>197310.68</v>
      </c>
      <c r="F34" s="4">
        <v>197310.68</v>
      </c>
      <c r="G34" s="4">
        <v>197310.68</v>
      </c>
      <c r="H34" s="4">
        <v>197310.68</v>
      </c>
      <c r="I34" s="4">
        <v>197310.68</v>
      </c>
    </row>
    <row r="35" spans="1:9" x14ac:dyDescent="0.25">
      <c r="A35" s="3" t="s">
        <v>204</v>
      </c>
      <c r="B35" s="3" t="s">
        <v>203</v>
      </c>
      <c r="C35" s="4">
        <v>2047080.76</v>
      </c>
      <c r="D35" s="4">
        <v>2085001.64</v>
      </c>
      <c r="E35" s="4">
        <v>1012718.42</v>
      </c>
      <c r="F35" s="4">
        <v>1012718.42</v>
      </c>
      <c r="G35" s="4">
        <v>1012718.42</v>
      </c>
      <c r="H35" s="4">
        <v>1012718.42</v>
      </c>
      <c r="I35" s="4">
        <v>1012718.42</v>
      </c>
    </row>
    <row r="36" spans="1:9" x14ac:dyDescent="0.25">
      <c r="A36" s="3" t="s">
        <v>202</v>
      </c>
      <c r="B36" s="3" t="s">
        <v>201</v>
      </c>
      <c r="C36" s="4">
        <v>29700</v>
      </c>
      <c r="D36" s="4">
        <v>36872.400000000001</v>
      </c>
      <c r="E36" s="4">
        <v>14645.41</v>
      </c>
      <c r="F36" s="4">
        <v>14645.41</v>
      </c>
      <c r="G36" s="4">
        <v>14645.41</v>
      </c>
      <c r="H36" s="4">
        <v>14645.41</v>
      </c>
      <c r="I36" s="4">
        <v>14645.41</v>
      </c>
    </row>
    <row r="37" spans="1:9" x14ac:dyDescent="0.25">
      <c r="A37" s="3" t="s">
        <v>200</v>
      </c>
      <c r="B37" s="3" t="s">
        <v>199</v>
      </c>
      <c r="C37" s="4">
        <v>35753</v>
      </c>
      <c r="D37" s="4">
        <v>36287.01</v>
      </c>
      <c r="E37" s="4">
        <v>30628.32</v>
      </c>
      <c r="F37" s="4">
        <v>30628.32</v>
      </c>
      <c r="G37" s="4">
        <v>30628.32</v>
      </c>
      <c r="H37" s="4">
        <v>30628.32</v>
      </c>
      <c r="I37" s="4">
        <v>30628.32</v>
      </c>
    </row>
    <row r="38" spans="1:9" x14ac:dyDescent="0.25">
      <c r="A38" s="3" t="s">
        <v>198</v>
      </c>
      <c r="B38" s="3" t="s">
        <v>197</v>
      </c>
      <c r="C38" s="4">
        <v>3460</v>
      </c>
      <c r="D38" s="4">
        <v>3460</v>
      </c>
      <c r="E38" s="4">
        <v>2980</v>
      </c>
      <c r="F38" s="4">
        <v>2980</v>
      </c>
      <c r="G38" s="4">
        <v>2980</v>
      </c>
      <c r="H38" s="4">
        <v>2980</v>
      </c>
      <c r="I38" s="4">
        <v>2980</v>
      </c>
    </row>
    <row r="39" spans="1:9" x14ac:dyDescent="0.25">
      <c r="A39" s="3" t="s">
        <v>196</v>
      </c>
      <c r="B39" s="3" t="s">
        <v>195</v>
      </c>
      <c r="C39" s="4">
        <v>44580</v>
      </c>
      <c r="D39" s="4">
        <v>44580</v>
      </c>
      <c r="E39" s="4">
        <v>10471.9</v>
      </c>
      <c r="F39" s="4">
        <v>10471.9</v>
      </c>
      <c r="G39" s="4">
        <v>10471.9</v>
      </c>
      <c r="H39" s="4">
        <v>10471.9</v>
      </c>
      <c r="I39" s="4">
        <v>10471.9</v>
      </c>
    </row>
    <row r="40" spans="1:9" x14ac:dyDescent="0.25">
      <c r="A40" s="3" t="s">
        <v>194</v>
      </c>
      <c r="B40" s="3" t="s">
        <v>193</v>
      </c>
      <c r="C40" s="4">
        <v>78950</v>
      </c>
      <c r="D40" s="4">
        <v>80550</v>
      </c>
      <c r="E40" s="4">
        <v>32193</v>
      </c>
      <c r="F40" s="4">
        <v>32193</v>
      </c>
      <c r="G40" s="4">
        <v>32193</v>
      </c>
      <c r="H40" s="4">
        <v>32193</v>
      </c>
      <c r="I40" s="4">
        <v>32193</v>
      </c>
    </row>
    <row r="41" spans="1:9" x14ac:dyDescent="0.25">
      <c r="A41" s="3" t="s">
        <v>192</v>
      </c>
      <c r="B41" s="3" t="s">
        <v>191</v>
      </c>
      <c r="C41" s="4">
        <v>28170</v>
      </c>
      <c r="D41" s="4">
        <v>28170</v>
      </c>
      <c r="E41" s="3">
        <v>810.01</v>
      </c>
      <c r="F41" s="3">
        <v>810.01</v>
      </c>
      <c r="G41" s="3">
        <v>810.01</v>
      </c>
      <c r="H41" s="3">
        <v>810.01</v>
      </c>
      <c r="I41" s="3">
        <v>810.01</v>
      </c>
    </row>
    <row r="42" spans="1:9" x14ac:dyDescent="0.25">
      <c r="A42" s="3" t="s">
        <v>190</v>
      </c>
      <c r="B42" s="3" t="s">
        <v>189</v>
      </c>
      <c r="C42" s="4">
        <v>15390</v>
      </c>
      <c r="D42" s="4">
        <v>15390</v>
      </c>
      <c r="E42" s="4">
        <v>25836</v>
      </c>
      <c r="F42" s="4">
        <v>25836</v>
      </c>
      <c r="G42" s="4">
        <v>25836</v>
      </c>
      <c r="H42" s="4">
        <v>25836</v>
      </c>
      <c r="I42" s="4">
        <v>25836</v>
      </c>
    </row>
    <row r="43" spans="1:9" x14ac:dyDescent="0.25">
      <c r="A43" s="3" t="s">
        <v>188</v>
      </c>
      <c r="B43" s="3" t="s">
        <v>187</v>
      </c>
      <c r="C43" s="4">
        <v>787320.14</v>
      </c>
      <c r="D43" s="4">
        <v>836353.35</v>
      </c>
      <c r="E43" s="4">
        <v>404750.27</v>
      </c>
      <c r="F43" s="4">
        <v>404750.27</v>
      </c>
      <c r="G43" s="4">
        <v>404750.27</v>
      </c>
      <c r="H43" s="4">
        <v>404750.27</v>
      </c>
      <c r="I43" s="4">
        <v>404750.27</v>
      </c>
    </row>
    <row r="44" spans="1:9" x14ac:dyDescent="0.25">
      <c r="A44" s="3" t="s">
        <v>186</v>
      </c>
      <c r="B44" s="3" t="s">
        <v>185</v>
      </c>
      <c r="C44" s="4">
        <v>29617</v>
      </c>
      <c r="D44" s="4">
        <v>29617</v>
      </c>
      <c r="E44" s="4">
        <v>60171.69</v>
      </c>
      <c r="F44" s="4">
        <v>60171.69</v>
      </c>
      <c r="G44" s="4">
        <v>60171.69</v>
      </c>
      <c r="H44" s="4">
        <v>60171.69</v>
      </c>
      <c r="I44" s="4">
        <v>60171.69</v>
      </c>
    </row>
    <row r="45" spans="1:9" x14ac:dyDescent="0.25">
      <c r="A45" s="3" t="s">
        <v>184</v>
      </c>
      <c r="B45" s="3" t="s">
        <v>183</v>
      </c>
      <c r="C45" s="4">
        <v>61900</v>
      </c>
      <c r="D45" s="4">
        <v>61900</v>
      </c>
      <c r="E45" s="4">
        <v>5400.74</v>
      </c>
      <c r="F45" s="4">
        <v>5400.74</v>
      </c>
      <c r="G45" s="4">
        <v>5400.74</v>
      </c>
      <c r="H45" s="4">
        <v>5400.74</v>
      </c>
      <c r="I45" s="4">
        <v>5400.74</v>
      </c>
    </row>
    <row r="46" spans="1:9" x14ac:dyDescent="0.25">
      <c r="A46" s="3" t="s">
        <v>182</v>
      </c>
      <c r="B46" s="3" t="s">
        <v>181</v>
      </c>
      <c r="C46" s="4">
        <v>390114</v>
      </c>
      <c r="D46" s="4">
        <v>394947</v>
      </c>
      <c r="E46" s="4">
        <v>283398.39</v>
      </c>
      <c r="F46" s="4">
        <v>283398.39</v>
      </c>
      <c r="G46" s="4">
        <v>283398.39</v>
      </c>
      <c r="H46" s="4">
        <v>283398.39</v>
      </c>
      <c r="I46" s="4">
        <v>283398.39</v>
      </c>
    </row>
    <row r="47" spans="1:9" x14ac:dyDescent="0.25">
      <c r="A47" s="3" t="s">
        <v>180</v>
      </c>
      <c r="B47" s="3" t="s">
        <v>179</v>
      </c>
      <c r="C47" s="4">
        <v>1960</v>
      </c>
      <c r="D47" s="4">
        <v>1960</v>
      </c>
      <c r="E47" s="4">
        <v>1707.67</v>
      </c>
      <c r="F47" s="4">
        <v>1707.67</v>
      </c>
      <c r="G47" s="4">
        <v>1707.67</v>
      </c>
      <c r="H47" s="4">
        <v>1707.67</v>
      </c>
      <c r="I47" s="4">
        <v>1707.67</v>
      </c>
    </row>
    <row r="48" spans="1:9" x14ac:dyDescent="0.25">
      <c r="A48" s="3" t="s">
        <v>178</v>
      </c>
      <c r="B48" s="3" t="s">
        <v>177</v>
      </c>
      <c r="C48" s="4">
        <v>182173</v>
      </c>
      <c r="D48" s="4">
        <v>182173</v>
      </c>
      <c r="E48" s="4">
        <v>53814.09</v>
      </c>
      <c r="F48" s="4">
        <v>53814.09</v>
      </c>
      <c r="G48" s="4">
        <v>53814.09</v>
      </c>
      <c r="H48" s="4">
        <v>53814.09</v>
      </c>
      <c r="I48" s="4">
        <v>53814.09</v>
      </c>
    </row>
    <row r="49" spans="1:9" x14ac:dyDescent="0.25">
      <c r="A49" s="3" t="s">
        <v>176</v>
      </c>
      <c r="B49" s="3" t="s">
        <v>175</v>
      </c>
      <c r="C49" s="4">
        <v>11700</v>
      </c>
      <c r="D49" s="4">
        <v>11700</v>
      </c>
      <c r="E49" s="4">
        <v>7695</v>
      </c>
      <c r="F49" s="4">
        <v>7695</v>
      </c>
      <c r="G49" s="4">
        <v>7695</v>
      </c>
      <c r="H49" s="4">
        <v>7695</v>
      </c>
      <c r="I49" s="4">
        <v>7695</v>
      </c>
    </row>
    <row r="50" spans="1:9" x14ac:dyDescent="0.25">
      <c r="A50" s="3" t="s">
        <v>174</v>
      </c>
      <c r="B50" s="3" t="s">
        <v>173</v>
      </c>
      <c r="C50" s="4">
        <v>75880</v>
      </c>
      <c r="D50" s="4">
        <v>75880</v>
      </c>
      <c r="E50" s="4">
        <v>46361.919999999998</v>
      </c>
      <c r="F50" s="4">
        <v>46361.919999999998</v>
      </c>
      <c r="G50" s="4">
        <v>46361.919999999998</v>
      </c>
      <c r="H50" s="4">
        <v>46361.919999999998</v>
      </c>
      <c r="I50" s="4">
        <v>46361.919999999998</v>
      </c>
    </row>
    <row r="51" spans="1:9" x14ac:dyDescent="0.25">
      <c r="A51" s="3" t="s">
        <v>172</v>
      </c>
      <c r="B51" s="3" t="s">
        <v>171</v>
      </c>
      <c r="C51" s="4">
        <v>7400</v>
      </c>
      <c r="D51" s="4">
        <v>7400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</row>
    <row r="52" spans="1:9" x14ac:dyDescent="0.25">
      <c r="A52" s="3" t="s">
        <v>170</v>
      </c>
      <c r="B52" s="3" t="s">
        <v>169</v>
      </c>
      <c r="C52" s="4">
        <v>5784592.5800000001</v>
      </c>
      <c r="D52" s="4">
        <v>5798502.9100000001</v>
      </c>
      <c r="E52" s="4">
        <v>2457267.2400000002</v>
      </c>
      <c r="F52" s="4">
        <v>2457267.2400000002</v>
      </c>
      <c r="G52" s="4">
        <v>2457267.2400000002</v>
      </c>
      <c r="H52" s="4">
        <v>2457267.2400000002</v>
      </c>
      <c r="I52" s="4">
        <v>2457267.2400000002</v>
      </c>
    </row>
    <row r="53" spans="1:9" x14ac:dyDescent="0.25">
      <c r="A53" s="3" t="s">
        <v>168</v>
      </c>
      <c r="B53" s="3" t="s">
        <v>167</v>
      </c>
      <c r="C53" s="4">
        <v>1965561.8</v>
      </c>
      <c r="D53" s="4">
        <v>1965561.8</v>
      </c>
      <c r="E53" s="4">
        <v>52582.080000000002</v>
      </c>
      <c r="F53" s="4">
        <v>52582.080000000002</v>
      </c>
      <c r="G53" s="4">
        <v>52582.080000000002</v>
      </c>
      <c r="H53" s="4">
        <v>52582.080000000002</v>
      </c>
      <c r="I53" s="4">
        <v>52582.080000000002</v>
      </c>
    </row>
    <row r="54" spans="1:9" x14ac:dyDescent="0.25">
      <c r="A54" s="3" t="s">
        <v>166</v>
      </c>
      <c r="B54" s="3" t="s">
        <v>165</v>
      </c>
      <c r="C54" s="4">
        <v>362005</v>
      </c>
      <c r="D54" s="4">
        <v>368504.48</v>
      </c>
      <c r="E54" s="4">
        <v>16637.53</v>
      </c>
      <c r="F54" s="4">
        <v>16637.53</v>
      </c>
      <c r="G54" s="4">
        <v>16637.53</v>
      </c>
      <c r="H54" s="4">
        <v>16637.53</v>
      </c>
      <c r="I54" s="4">
        <v>16637.53</v>
      </c>
    </row>
    <row r="55" spans="1:9" x14ac:dyDescent="0.25">
      <c r="A55" s="3" t="s">
        <v>164</v>
      </c>
      <c r="B55" s="3" t="s">
        <v>163</v>
      </c>
      <c r="C55" s="4">
        <v>136300</v>
      </c>
      <c r="D55" s="4">
        <v>136300</v>
      </c>
      <c r="E55" s="4">
        <v>44488.37</v>
      </c>
      <c r="F55" s="4">
        <v>44488.37</v>
      </c>
      <c r="G55" s="4">
        <v>44488.37</v>
      </c>
      <c r="H55" s="4">
        <v>44488.37</v>
      </c>
      <c r="I55" s="4">
        <v>44488.37</v>
      </c>
    </row>
    <row r="56" spans="1:9" x14ac:dyDescent="0.25">
      <c r="A56" s="3" t="s">
        <v>162</v>
      </c>
      <c r="B56" s="3" t="s">
        <v>161</v>
      </c>
      <c r="C56" s="4">
        <v>2560</v>
      </c>
      <c r="D56" s="4">
        <v>2560</v>
      </c>
      <c r="E56" s="4">
        <v>15150.75</v>
      </c>
      <c r="F56" s="4">
        <v>15150.75</v>
      </c>
      <c r="G56" s="4">
        <v>15150.75</v>
      </c>
      <c r="H56" s="4">
        <v>15150.75</v>
      </c>
      <c r="I56" s="4">
        <v>15150.75</v>
      </c>
    </row>
    <row r="57" spans="1:9" x14ac:dyDescent="0.25">
      <c r="A57" s="3" t="s">
        <v>160</v>
      </c>
      <c r="B57" s="3" t="s">
        <v>159</v>
      </c>
      <c r="C57" s="4">
        <v>22600</v>
      </c>
      <c r="D57" s="4">
        <v>22600</v>
      </c>
      <c r="E57" s="4">
        <v>12544.08</v>
      </c>
      <c r="F57" s="4">
        <v>12544.08</v>
      </c>
      <c r="G57" s="4">
        <v>12544.08</v>
      </c>
      <c r="H57" s="4">
        <v>12544.08</v>
      </c>
      <c r="I57" s="4">
        <v>12544.08</v>
      </c>
    </row>
    <row r="58" spans="1:9" x14ac:dyDescent="0.25">
      <c r="A58" s="3" t="s">
        <v>158</v>
      </c>
      <c r="B58" s="3" t="s">
        <v>157</v>
      </c>
      <c r="C58" s="4">
        <v>75000</v>
      </c>
      <c r="D58" s="4">
        <v>75000</v>
      </c>
      <c r="E58" s="4">
        <v>3075.23</v>
      </c>
      <c r="F58" s="4">
        <v>3075.23</v>
      </c>
      <c r="G58" s="4">
        <v>3075.23</v>
      </c>
      <c r="H58" s="4">
        <v>3075.23</v>
      </c>
      <c r="I58" s="4">
        <v>3075.23</v>
      </c>
    </row>
    <row r="59" spans="1:9" x14ac:dyDescent="0.25">
      <c r="A59" s="3" t="s">
        <v>156</v>
      </c>
      <c r="B59" s="3" t="s">
        <v>155</v>
      </c>
      <c r="C59" s="4">
        <v>1316504.6000000001</v>
      </c>
      <c r="D59" s="4">
        <v>1316504.6000000001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</row>
    <row r="60" spans="1:9" x14ac:dyDescent="0.25">
      <c r="A60" s="3" t="s">
        <v>154</v>
      </c>
      <c r="B60" s="3" t="s">
        <v>153</v>
      </c>
      <c r="C60" s="4">
        <v>252228</v>
      </c>
      <c r="D60" s="4">
        <v>264724.75</v>
      </c>
      <c r="E60" s="4">
        <v>85508.67</v>
      </c>
      <c r="F60" s="4">
        <v>85508.67</v>
      </c>
      <c r="G60" s="4">
        <v>85508.67</v>
      </c>
      <c r="H60" s="4">
        <v>85508.67</v>
      </c>
      <c r="I60" s="4">
        <v>85508.67</v>
      </c>
    </row>
    <row r="61" spans="1:9" x14ac:dyDescent="0.25">
      <c r="A61" s="3" t="s">
        <v>152</v>
      </c>
      <c r="B61" s="3" t="s">
        <v>151</v>
      </c>
      <c r="C61" s="4">
        <v>2502</v>
      </c>
      <c r="D61" s="4">
        <v>2502</v>
      </c>
      <c r="E61" s="4">
        <v>30525.53</v>
      </c>
      <c r="F61" s="4">
        <v>30525.53</v>
      </c>
      <c r="G61" s="4">
        <v>30525.53</v>
      </c>
      <c r="H61" s="4">
        <v>30525.53</v>
      </c>
      <c r="I61" s="4">
        <v>30525.53</v>
      </c>
    </row>
    <row r="62" spans="1:9" x14ac:dyDescent="0.25">
      <c r="A62" s="3" t="s">
        <v>150</v>
      </c>
      <c r="B62" s="3" t="s">
        <v>149</v>
      </c>
      <c r="C62" s="3">
        <v>0</v>
      </c>
      <c r="D62" s="3">
        <v>0</v>
      </c>
      <c r="E62" s="4">
        <v>44613.599999999999</v>
      </c>
      <c r="F62" s="4">
        <v>44613.599999999999</v>
      </c>
      <c r="G62" s="4">
        <v>44613.599999999999</v>
      </c>
      <c r="H62" s="4">
        <v>44613.599999999999</v>
      </c>
      <c r="I62" s="4">
        <v>44613.599999999999</v>
      </c>
    </row>
    <row r="63" spans="1:9" x14ac:dyDescent="0.25">
      <c r="A63" s="3" t="s">
        <v>148</v>
      </c>
      <c r="B63" s="3" t="s">
        <v>147</v>
      </c>
      <c r="C63" s="4">
        <v>43020</v>
      </c>
      <c r="D63" s="4">
        <v>43020</v>
      </c>
      <c r="E63" s="4">
        <v>7801</v>
      </c>
      <c r="F63" s="4">
        <v>7801</v>
      </c>
      <c r="G63" s="4">
        <v>7801</v>
      </c>
      <c r="H63" s="4">
        <v>7801</v>
      </c>
      <c r="I63" s="4">
        <v>7801</v>
      </c>
    </row>
    <row r="64" spans="1:9" x14ac:dyDescent="0.25">
      <c r="A64" s="3" t="s">
        <v>146</v>
      </c>
      <c r="B64" s="3" t="s">
        <v>145</v>
      </c>
      <c r="C64" s="3">
        <v>0</v>
      </c>
      <c r="D64" s="3">
        <v>0</v>
      </c>
      <c r="E64" s="3">
        <v>113.4</v>
      </c>
      <c r="F64" s="3">
        <v>113.4</v>
      </c>
      <c r="G64" s="3">
        <v>113.4</v>
      </c>
      <c r="H64" s="3">
        <v>113.4</v>
      </c>
      <c r="I64" s="3">
        <v>113.4</v>
      </c>
    </row>
    <row r="65" spans="1:9" x14ac:dyDescent="0.25">
      <c r="A65" s="3" t="s">
        <v>144</v>
      </c>
      <c r="B65" s="3" t="s">
        <v>143</v>
      </c>
      <c r="C65" s="3">
        <v>0</v>
      </c>
      <c r="D65" s="3">
        <v>0</v>
      </c>
      <c r="E65" s="4">
        <v>1873</v>
      </c>
      <c r="F65" s="4">
        <v>1873</v>
      </c>
      <c r="G65" s="4">
        <v>1873</v>
      </c>
      <c r="H65" s="4">
        <v>1873</v>
      </c>
      <c r="I65" s="4">
        <v>1873</v>
      </c>
    </row>
    <row r="66" spans="1:9" x14ac:dyDescent="0.25">
      <c r="A66" s="3" t="s">
        <v>142</v>
      </c>
      <c r="B66" s="3" t="s">
        <v>141</v>
      </c>
      <c r="C66" s="4">
        <v>111950</v>
      </c>
      <c r="D66" s="4">
        <v>111950</v>
      </c>
      <c r="E66" s="4">
        <v>63711.82</v>
      </c>
      <c r="F66" s="4">
        <v>63711.82</v>
      </c>
      <c r="G66" s="4">
        <v>63711.82</v>
      </c>
      <c r="H66" s="4">
        <v>63711.82</v>
      </c>
      <c r="I66" s="4">
        <v>63711.82</v>
      </c>
    </row>
    <row r="67" spans="1:9" x14ac:dyDescent="0.25">
      <c r="A67" s="3" t="s">
        <v>140</v>
      </c>
      <c r="B67" s="3" t="s">
        <v>139</v>
      </c>
      <c r="C67" s="4">
        <v>164770</v>
      </c>
      <c r="D67" s="4">
        <v>166240.03</v>
      </c>
      <c r="E67" s="4">
        <v>7921.09</v>
      </c>
      <c r="F67" s="4">
        <v>7921.09</v>
      </c>
      <c r="G67" s="4">
        <v>7921.09</v>
      </c>
      <c r="H67" s="4">
        <v>7921.09</v>
      </c>
      <c r="I67" s="4">
        <v>7921.09</v>
      </c>
    </row>
    <row r="68" spans="1:9" x14ac:dyDescent="0.25">
      <c r="A68" s="3" t="s">
        <v>138</v>
      </c>
      <c r="B68" s="3" t="s">
        <v>137</v>
      </c>
      <c r="C68" s="3">
        <v>0</v>
      </c>
      <c r="D68" s="3">
        <v>999.99</v>
      </c>
      <c r="E68" s="4">
        <v>37969.31</v>
      </c>
      <c r="F68" s="4">
        <v>37969.31</v>
      </c>
      <c r="G68" s="4">
        <v>37969.31</v>
      </c>
      <c r="H68" s="4">
        <v>37969.31</v>
      </c>
      <c r="I68" s="4">
        <v>37969.31</v>
      </c>
    </row>
    <row r="69" spans="1:9" ht="15.75" x14ac:dyDescent="0.3">
      <c r="C69" s="5">
        <f>SUM(C28:C68)</f>
        <v>16978295.380000003</v>
      </c>
      <c r="D69" s="5">
        <f>SUM(D28:D68)</f>
        <v>17163615.18</v>
      </c>
      <c r="E69" s="5">
        <f>SUM(E28:E68)</f>
        <v>6547307.6500000013</v>
      </c>
      <c r="F69" s="5">
        <f>SUM(F28:F68)</f>
        <v>6547307.6500000013</v>
      </c>
      <c r="G69" s="5">
        <f>SUM(G28:G68)</f>
        <v>6547307.6500000013</v>
      </c>
      <c r="H69" s="5">
        <f>SUM(H28:H68)</f>
        <v>6547307.6500000013</v>
      </c>
      <c r="I69" s="5">
        <f>SUM(I28:I68)</f>
        <v>6547307.6500000013</v>
      </c>
    </row>
    <row r="70" spans="1:9" x14ac:dyDescent="0.25">
      <c r="E70" s="4"/>
      <c r="F70" s="4"/>
      <c r="G70" s="4"/>
      <c r="H70" s="4"/>
      <c r="I70" s="4"/>
    </row>
    <row r="71" spans="1:9" x14ac:dyDescent="0.25">
      <c r="A71" s="3" t="s">
        <v>136</v>
      </c>
      <c r="B71" s="3" t="s">
        <v>135</v>
      </c>
      <c r="C71" s="4">
        <v>11790798.710000001</v>
      </c>
      <c r="D71" s="4">
        <v>12711456.710000001</v>
      </c>
      <c r="E71" s="4">
        <v>6064637.2000000002</v>
      </c>
      <c r="F71" s="4">
        <v>6064637.2000000002</v>
      </c>
      <c r="G71" s="4">
        <v>6064637.2000000002</v>
      </c>
      <c r="H71" s="4">
        <v>6064637.2000000002</v>
      </c>
      <c r="I71" s="4">
        <v>6064637.2000000002</v>
      </c>
    </row>
    <row r="72" spans="1:9" x14ac:dyDescent="0.25">
      <c r="A72" s="3" t="s">
        <v>134</v>
      </c>
      <c r="B72" s="3" t="s">
        <v>133</v>
      </c>
      <c r="C72" s="3">
        <v>700</v>
      </c>
      <c r="D72" s="3">
        <v>700</v>
      </c>
      <c r="E72" s="3">
        <v>928.04</v>
      </c>
      <c r="F72" s="3">
        <v>928.04</v>
      </c>
      <c r="G72" s="3">
        <v>928.04</v>
      </c>
      <c r="H72" s="3">
        <v>928.04</v>
      </c>
      <c r="I72" s="3">
        <v>928.04</v>
      </c>
    </row>
    <row r="73" spans="1:9" x14ac:dyDescent="0.25">
      <c r="A73" s="3" t="s">
        <v>132</v>
      </c>
      <c r="B73" s="3" t="s">
        <v>131</v>
      </c>
      <c r="C73" s="3">
        <v>0</v>
      </c>
      <c r="D73" s="4">
        <v>52200</v>
      </c>
      <c r="E73" s="4">
        <v>73776.399999999994</v>
      </c>
      <c r="F73" s="4">
        <v>73776.399999999994</v>
      </c>
      <c r="G73" s="4">
        <v>73776.399999999994</v>
      </c>
      <c r="H73" s="4">
        <v>73776.399999999994</v>
      </c>
      <c r="I73" s="4">
        <v>73776.399999999994</v>
      </c>
    </row>
    <row r="74" spans="1:9" x14ac:dyDescent="0.25">
      <c r="A74" s="3" t="s">
        <v>130</v>
      </c>
      <c r="B74" s="3" t="s">
        <v>129</v>
      </c>
      <c r="C74" s="4">
        <v>21060</v>
      </c>
      <c r="D74" s="4">
        <v>21060</v>
      </c>
      <c r="E74" s="4">
        <v>9516</v>
      </c>
      <c r="F74" s="4">
        <v>9516</v>
      </c>
      <c r="G74" s="4">
        <v>9516</v>
      </c>
      <c r="H74" s="4">
        <v>9516</v>
      </c>
      <c r="I74" s="4">
        <v>9516</v>
      </c>
    </row>
    <row r="75" spans="1:9" x14ac:dyDescent="0.25">
      <c r="A75" s="3" t="s">
        <v>128</v>
      </c>
      <c r="B75" s="3" t="s">
        <v>127</v>
      </c>
      <c r="C75" s="3">
        <v>0</v>
      </c>
      <c r="D75" s="3">
        <v>0</v>
      </c>
      <c r="E75" s="3">
        <v>529</v>
      </c>
      <c r="F75" s="3">
        <v>529</v>
      </c>
      <c r="G75" s="3">
        <v>529</v>
      </c>
      <c r="H75" s="3">
        <v>529</v>
      </c>
      <c r="I75" s="3">
        <v>529</v>
      </c>
    </row>
    <row r="76" spans="1:9" x14ac:dyDescent="0.25">
      <c r="A76" s="3" t="s">
        <v>126</v>
      </c>
      <c r="B76" s="3" t="s">
        <v>125</v>
      </c>
      <c r="C76" s="4">
        <v>180000</v>
      </c>
      <c r="D76" s="4">
        <v>190537</v>
      </c>
      <c r="E76" s="4">
        <v>56814</v>
      </c>
      <c r="F76" s="4">
        <v>56814</v>
      </c>
      <c r="G76" s="4">
        <v>56814</v>
      </c>
      <c r="H76" s="4">
        <v>56814</v>
      </c>
      <c r="I76" s="4">
        <v>56814</v>
      </c>
    </row>
    <row r="77" spans="1:9" x14ac:dyDescent="0.25">
      <c r="B77" s="3" t="s">
        <v>124</v>
      </c>
    </row>
    <row r="78" spans="1:9" x14ac:dyDescent="0.25">
      <c r="A78" s="3" t="s">
        <v>123</v>
      </c>
      <c r="B78" s="3" t="s">
        <v>122</v>
      </c>
      <c r="C78" s="4">
        <v>11600</v>
      </c>
      <c r="D78" s="4">
        <v>11600</v>
      </c>
      <c r="E78" s="3">
        <v>195</v>
      </c>
      <c r="F78" s="3">
        <v>195</v>
      </c>
      <c r="G78" s="3">
        <v>195</v>
      </c>
      <c r="H78" s="3">
        <v>195</v>
      </c>
      <c r="I78" s="3">
        <v>195</v>
      </c>
    </row>
    <row r="79" spans="1:9" x14ac:dyDescent="0.25">
      <c r="A79" s="3" t="s">
        <v>121</v>
      </c>
      <c r="B79" s="3" t="s">
        <v>120</v>
      </c>
      <c r="C79" s="4">
        <v>89100</v>
      </c>
      <c r="D79" s="4">
        <v>89100</v>
      </c>
      <c r="E79" s="4">
        <v>74075.95</v>
      </c>
      <c r="F79" s="4">
        <v>74075.95</v>
      </c>
      <c r="G79" s="4">
        <v>74075.95</v>
      </c>
      <c r="H79" s="4">
        <v>74075.95</v>
      </c>
      <c r="I79" s="4">
        <v>74075.95</v>
      </c>
    </row>
    <row r="80" spans="1:9" x14ac:dyDescent="0.25">
      <c r="B80" s="3" t="s">
        <v>119</v>
      </c>
    </row>
    <row r="81" spans="1:9" x14ac:dyDescent="0.25">
      <c r="A81" s="3" t="s">
        <v>118</v>
      </c>
      <c r="B81" s="3" t="s">
        <v>117</v>
      </c>
      <c r="C81" s="4">
        <v>323505</v>
      </c>
      <c r="D81" s="4">
        <v>327461.89</v>
      </c>
      <c r="E81" s="4">
        <v>118796.89</v>
      </c>
      <c r="F81" s="4">
        <v>118796.89</v>
      </c>
      <c r="G81" s="4">
        <v>118796.89</v>
      </c>
      <c r="H81" s="4">
        <v>118796.89</v>
      </c>
      <c r="I81" s="4">
        <v>118796.89</v>
      </c>
    </row>
    <row r="82" spans="1:9" x14ac:dyDescent="0.25">
      <c r="A82" s="3" t="s">
        <v>116</v>
      </c>
      <c r="B82" s="3" t="s">
        <v>115</v>
      </c>
      <c r="C82" s="4">
        <v>387900</v>
      </c>
      <c r="D82" s="4">
        <v>392846.13</v>
      </c>
      <c r="E82" s="4">
        <v>155257.06</v>
      </c>
      <c r="F82" s="4">
        <v>155257.06</v>
      </c>
      <c r="G82" s="4">
        <v>155257.06</v>
      </c>
      <c r="H82" s="4">
        <v>155257.06</v>
      </c>
      <c r="I82" s="4">
        <v>155257.06</v>
      </c>
    </row>
    <row r="83" spans="1:9" x14ac:dyDescent="0.25">
      <c r="B83" s="3" t="s">
        <v>114</v>
      </c>
    </row>
    <row r="84" spans="1:9" x14ac:dyDescent="0.25">
      <c r="A84" s="3" t="s">
        <v>113</v>
      </c>
      <c r="B84" s="3" t="s">
        <v>112</v>
      </c>
      <c r="C84" s="4">
        <v>33160</v>
      </c>
      <c r="D84" s="4">
        <v>41460</v>
      </c>
      <c r="E84" s="4">
        <v>8300</v>
      </c>
      <c r="F84" s="4">
        <v>8300</v>
      </c>
      <c r="G84" s="4">
        <v>8300</v>
      </c>
      <c r="H84" s="4">
        <v>8300</v>
      </c>
      <c r="I84" s="4">
        <v>8300</v>
      </c>
    </row>
    <row r="85" spans="1:9" x14ac:dyDescent="0.25">
      <c r="A85" s="3" t="s">
        <v>111</v>
      </c>
      <c r="B85" s="3" t="s">
        <v>110</v>
      </c>
      <c r="C85" s="4">
        <v>1508890</v>
      </c>
      <c r="D85" s="4">
        <v>1542008</v>
      </c>
      <c r="E85" s="4">
        <v>1265995.33</v>
      </c>
      <c r="F85" s="4">
        <v>1265995.33</v>
      </c>
      <c r="G85" s="4">
        <v>1263577.8899999999</v>
      </c>
      <c r="H85" s="4">
        <v>1263577.8899999999</v>
      </c>
      <c r="I85" s="4">
        <v>1265995.33</v>
      </c>
    </row>
    <row r="86" spans="1:9" x14ac:dyDescent="0.25">
      <c r="A86" s="3" t="s">
        <v>109</v>
      </c>
      <c r="B86" s="3" t="s">
        <v>108</v>
      </c>
      <c r="C86" s="4">
        <v>10000</v>
      </c>
      <c r="D86" s="4">
        <v>10000</v>
      </c>
      <c r="E86" s="4">
        <v>36540</v>
      </c>
      <c r="F86" s="4">
        <v>36540</v>
      </c>
      <c r="G86" s="4">
        <v>36540</v>
      </c>
      <c r="H86" s="4">
        <v>36540</v>
      </c>
      <c r="I86" s="4">
        <v>36540</v>
      </c>
    </row>
    <row r="87" spans="1:9" x14ac:dyDescent="0.25">
      <c r="B87" s="3" t="s">
        <v>107</v>
      </c>
    </row>
    <row r="88" spans="1:9" x14ac:dyDescent="0.25">
      <c r="A88" s="3" t="s">
        <v>106</v>
      </c>
      <c r="B88" s="3" t="s">
        <v>105</v>
      </c>
      <c r="C88" s="3">
        <v>0</v>
      </c>
      <c r="D88" s="3">
        <v>0</v>
      </c>
      <c r="E88" s="4">
        <v>9500</v>
      </c>
      <c r="F88" s="4">
        <v>9500</v>
      </c>
      <c r="G88" s="4">
        <v>9500</v>
      </c>
      <c r="H88" s="4">
        <v>9500</v>
      </c>
      <c r="I88" s="4">
        <v>9500</v>
      </c>
    </row>
    <row r="89" spans="1:9" x14ac:dyDescent="0.25">
      <c r="B89" s="3" t="s">
        <v>104</v>
      </c>
    </row>
    <row r="90" spans="1:9" x14ac:dyDescent="0.25">
      <c r="A90" s="3" t="s">
        <v>103</v>
      </c>
      <c r="B90" s="3" t="s">
        <v>102</v>
      </c>
      <c r="C90" s="4">
        <v>810000</v>
      </c>
      <c r="D90" s="4">
        <v>810000</v>
      </c>
      <c r="E90" s="4">
        <v>11700</v>
      </c>
      <c r="F90" s="4">
        <v>11700</v>
      </c>
      <c r="G90" s="4">
        <v>11700</v>
      </c>
      <c r="H90" s="4">
        <v>11700</v>
      </c>
      <c r="I90" s="4">
        <v>11700</v>
      </c>
    </row>
    <row r="91" spans="1:9" x14ac:dyDescent="0.25">
      <c r="A91" s="3" t="s">
        <v>101</v>
      </c>
      <c r="B91" s="3" t="s">
        <v>100</v>
      </c>
      <c r="C91" s="4">
        <v>186600</v>
      </c>
      <c r="D91" s="4">
        <v>186600</v>
      </c>
      <c r="E91" s="4">
        <v>53064.160000000003</v>
      </c>
      <c r="F91" s="4">
        <v>53064.160000000003</v>
      </c>
      <c r="G91" s="4">
        <v>53064.160000000003</v>
      </c>
      <c r="H91" s="4">
        <v>53064.160000000003</v>
      </c>
      <c r="I91" s="4">
        <v>53064.160000000003</v>
      </c>
    </row>
    <row r="92" spans="1:9" x14ac:dyDescent="0.25">
      <c r="B92" s="3" t="s">
        <v>99</v>
      </c>
    </row>
    <row r="93" spans="1:9" x14ac:dyDescent="0.25">
      <c r="A93" s="3" t="s">
        <v>98</v>
      </c>
      <c r="B93" s="3" t="s">
        <v>97</v>
      </c>
      <c r="C93" s="4">
        <v>30700</v>
      </c>
      <c r="D93" s="4">
        <v>36930</v>
      </c>
      <c r="E93" s="4">
        <v>17150.060000000001</v>
      </c>
      <c r="F93" s="4">
        <v>17150.060000000001</v>
      </c>
      <c r="G93" s="4">
        <v>17150.060000000001</v>
      </c>
      <c r="H93" s="4">
        <v>17150.060000000001</v>
      </c>
      <c r="I93" s="4">
        <v>17150.060000000001</v>
      </c>
    </row>
    <row r="94" spans="1:9" x14ac:dyDescent="0.25">
      <c r="B94" s="3" t="s">
        <v>96</v>
      </c>
    </row>
    <row r="95" spans="1:9" x14ac:dyDescent="0.25">
      <c r="A95" s="3" t="s">
        <v>95</v>
      </c>
      <c r="B95" s="3" t="s">
        <v>94</v>
      </c>
      <c r="C95" s="4">
        <v>215200</v>
      </c>
      <c r="D95" s="4">
        <v>246650.58</v>
      </c>
      <c r="E95" s="4">
        <v>93739.839999999997</v>
      </c>
      <c r="F95" s="4">
        <v>93739.839999999997</v>
      </c>
      <c r="G95" s="4">
        <v>93739.839999999997</v>
      </c>
      <c r="H95" s="4">
        <v>93739.839999999997</v>
      </c>
      <c r="I95" s="4">
        <v>93739.839999999997</v>
      </c>
    </row>
    <row r="96" spans="1:9" x14ac:dyDescent="0.25">
      <c r="A96" s="3" t="s">
        <v>93</v>
      </c>
      <c r="B96" s="3" t="s">
        <v>92</v>
      </c>
      <c r="C96" s="4">
        <v>1010000</v>
      </c>
      <c r="D96" s="4">
        <v>1010000</v>
      </c>
      <c r="E96" s="4">
        <v>6550.93</v>
      </c>
      <c r="F96" s="4">
        <v>6550.93</v>
      </c>
      <c r="G96" s="4">
        <v>6550.93</v>
      </c>
      <c r="H96" s="4">
        <v>6550.93</v>
      </c>
      <c r="I96" s="4">
        <v>6550.93</v>
      </c>
    </row>
    <row r="97" spans="1:9" x14ac:dyDescent="0.25">
      <c r="A97" s="3" t="s">
        <v>91</v>
      </c>
      <c r="B97" s="3" t="s">
        <v>90</v>
      </c>
      <c r="C97" s="3">
        <v>0</v>
      </c>
      <c r="D97" s="3">
        <v>0</v>
      </c>
      <c r="E97" s="3">
        <v>400</v>
      </c>
      <c r="F97" s="3">
        <v>400</v>
      </c>
      <c r="G97" s="3">
        <v>400</v>
      </c>
      <c r="H97" s="3">
        <v>400</v>
      </c>
      <c r="I97" s="3">
        <v>400</v>
      </c>
    </row>
    <row r="98" spans="1:9" x14ac:dyDescent="0.25">
      <c r="A98" s="3" t="s">
        <v>89</v>
      </c>
      <c r="B98" s="3" t="s">
        <v>88</v>
      </c>
      <c r="C98" s="4">
        <v>187300</v>
      </c>
      <c r="D98" s="4">
        <v>187431</v>
      </c>
      <c r="E98" s="4">
        <v>302563</v>
      </c>
      <c r="F98" s="4">
        <v>302563</v>
      </c>
      <c r="G98" s="4">
        <v>302563</v>
      </c>
      <c r="H98" s="4">
        <v>302563</v>
      </c>
      <c r="I98" s="4">
        <v>302563</v>
      </c>
    </row>
    <row r="99" spans="1:9" x14ac:dyDescent="0.25">
      <c r="B99" s="3" t="s">
        <v>87</v>
      </c>
    </row>
    <row r="100" spans="1:9" x14ac:dyDescent="0.25">
      <c r="A100" s="3" t="s">
        <v>86</v>
      </c>
      <c r="B100" s="3" t="s">
        <v>82</v>
      </c>
      <c r="C100" s="4">
        <v>183000</v>
      </c>
      <c r="D100" s="4">
        <v>183000</v>
      </c>
      <c r="E100" s="4">
        <v>61879.01</v>
      </c>
      <c r="F100" s="4">
        <v>61879.01</v>
      </c>
      <c r="G100" s="4">
        <v>61879.01</v>
      </c>
      <c r="H100" s="4">
        <v>61879.01</v>
      </c>
      <c r="I100" s="4">
        <v>61879.01</v>
      </c>
    </row>
    <row r="101" spans="1:9" x14ac:dyDescent="0.25">
      <c r="B101" s="3" t="s">
        <v>85</v>
      </c>
    </row>
    <row r="102" spans="1:9" x14ac:dyDescent="0.25">
      <c r="B102" s="3" t="s">
        <v>84</v>
      </c>
    </row>
    <row r="103" spans="1:9" x14ac:dyDescent="0.25">
      <c r="A103" s="3" t="s">
        <v>83</v>
      </c>
      <c r="B103" s="3" t="s">
        <v>82</v>
      </c>
      <c r="C103" s="4">
        <v>3790</v>
      </c>
      <c r="D103" s="4">
        <v>3790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</row>
    <row r="104" spans="1:9" x14ac:dyDescent="0.25">
      <c r="B104" s="3" t="s">
        <v>81</v>
      </c>
    </row>
    <row r="105" spans="1:9" x14ac:dyDescent="0.25">
      <c r="B105" s="3" t="s">
        <v>80</v>
      </c>
    </row>
    <row r="106" spans="1:9" x14ac:dyDescent="0.25">
      <c r="A106" s="3" t="s">
        <v>79</v>
      </c>
      <c r="B106" s="3" t="s">
        <v>78</v>
      </c>
      <c r="C106" s="4">
        <v>682999</v>
      </c>
      <c r="D106" s="4">
        <v>707586.36</v>
      </c>
      <c r="E106" s="4">
        <v>301882.21000000002</v>
      </c>
      <c r="F106" s="4">
        <v>301882.21000000002</v>
      </c>
      <c r="G106" s="4">
        <v>301641.24</v>
      </c>
      <c r="H106" s="4">
        <v>301641.24</v>
      </c>
      <c r="I106" s="4">
        <v>301882.21000000002</v>
      </c>
    </row>
    <row r="107" spans="1:9" x14ac:dyDescent="0.25">
      <c r="B107" s="3" t="s">
        <v>77</v>
      </c>
    </row>
    <row r="108" spans="1:9" x14ac:dyDescent="0.25">
      <c r="A108" s="3" t="s">
        <v>76</v>
      </c>
      <c r="B108" s="3" t="s">
        <v>75</v>
      </c>
      <c r="C108" s="4">
        <v>684118.69</v>
      </c>
      <c r="D108" s="4">
        <v>684118.69</v>
      </c>
      <c r="E108" s="4">
        <v>332622.67</v>
      </c>
      <c r="F108" s="4">
        <v>332622.67</v>
      </c>
      <c r="G108" s="4">
        <v>332622.67</v>
      </c>
      <c r="H108" s="4">
        <v>332622.67</v>
      </c>
      <c r="I108" s="4">
        <v>332622.67</v>
      </c>
    </row>
    <row r="109" spans="1:9" x14ac:dyDescent="0.25">
      <c r="B109" s="3" t="s">
        <v>74</v>
      </c>
    </row>
    <row r="110" spans="1:9" x14ac:dyDescent="0.25">
      <c r="B110" s="3" t="s">
        <v>73</v>
      </c>
    </row>
    <row r="111" spans="1:9" x14ac:dyDescent="0.25">
      <c r="A111" s="3" t="s">
        <v>72</v>
      </c>
      <c r="B111" s="3" t="s">
        <v>71</v>
      </c>
      <c r="C111" s="4">
        <v>5800</v>
      </c>
      <c r="D111" s="4">
        <v>5800</v>
      </c>
      <c r="E111" s="4">
        <v>27608</v>
      </c>
      <c r="F111" s="4">
        <v>27608</v>
      </c>
      <c r="G111" s="4">
        <v>27608</v>
      </c>
      <c r="H111" s="4">
        <v>27608</v>
      </c>
      <c r="I111" s="4">
        <v>27608</v>
      </c>
    </row>
    <row r="112" spans="1:9" x14ac:dyDescent="0.25">
      <c r="B112" s="3" t="s">
        <v>70</v>
      </c>
    </row>
    <row r="113" spans="1:9" x14ac:dyDescent="0.25">
      <c r="A113" s="3" t="s">
        <v>69</v>
      </c>
      <c r="B113" s="3" t="s">
        <v>68</v>
      </c>
      <c r="C113" s="4">
        <v>4700</v>
      </c>
      <c r="D113" s="4">
        <v>4700</v>
      </c>
      <c r="E113" s="4">
        <v>7540</v>
      </c>
      <c r="F113" s="4">
        <v>7540</v>
      </c>
      <c r="G113" s="4">
        <v>7540</v>
      </c>
      <c r="H113" s="4">
        <v>7540</v>
      </c>
      <c r="I113" s="4">
        <v>7540</v>
      </c>
    </row>
    <row r="114" spans="1:9" x14ac:dyDescent="0.25">
      <c r="A114" s="3" t="s">
        <v>67</v>
      </c>
      <c r="B114" s="3" t="s">
        <v>66</v>
      </c>
      <c r="C114" s="4">
        <v>1232200</v>
      </c>
      <c r="D114" s="4">
        <v>1232200</v>
      </c>
      <c r="E114" s="4">
        <v>670880.07999999996</v>
      </c>
      <c r="F114" s="4">
        <v>670880.07999999996</v>
      </c>
      <c r="G114" s="4">
        <v>670880.07999999996</v>
      </c>
      <c r="H114" s="4">
        <v>670880.07999999996</v>
      </c>
      <c r="I114" s="4">
        <v>670880.07999999996</v>
      </c>
    </row>
    <row r="115" spans="1:9" x14ac:dyDescent="0.25">
      <c r="B115" s="3" t="s">
        <v>65</v>
      </c>
    </row>
    <row r="116" spans="1:9" x14ac:dyDescent="0.25">
      <c r="B116" s="3" t="s">
        <v>64</v>
      </c>
    </row>
    <row r="117" spans="1:9" x14ac:dyDescent="0.25">
      <c r="A117" s="3" t="s">
        <v>63</v>
      </c>
      <c r="B117" s="3" t="s">
        <v>62</v>
      </c>
      <c r="C117" s="3">
        <v>0</v>
      </c>
      <c r="D117" s="3">
        <v>0</v>
      </c>
      <c r="E117" s="4">
        <v>30740</v>
      </c>
      <c r="F117" s="4">
        <v>30740</v>
      </c>
      <c r="G117" s="4">
        <v>30740</v>
      </c>
      <c r="H117" s="4">
        <v>30740</v>
      </c>
      <c r="I117" s="4">
        <v>30740</v>
      </c>
    </row>
    <row r="118" spans="1:9" x14ac:dyDescent="0.25">
      <c r="A118" s="3" t="s">
        <v>61</v>
      </c>
      <c r="B118" s="3" t="s">
        <v>60</v>
      </c>
      <c r="C118" s="3">
        <v>0</v>
      </c>
      <c r="D118" s="3">
        <v>0</v>
      </c>
      <c r="E118" s="4">
        <v>4060</v>
      </c>
      <c r="F118" s="4">
        <v>4060</v>
      </c>
      <c r="G118" s="4">
        <v>4060</v>
      </c>
      <c r="H118" s="4">
        <v>4060</v>
      </c>
      <c r="I118" s="4">
        <v>4060</v>
      </c>
    </row>
    <row r="119" spans="1:9" x14ac:dyDescent="0.25">
      <c r="B119" s="3" t="s">
        <v>59</v>
      </c>
    </row>
    <row r="120" spans="1:9" x14ac:dyDescent="0.25">
      <c r="B120" s="3" t="s">
        <v>58</v>
      </c>
    </row>
    <row r="121" spans="1:9" x14ac:dyDescent="0.25">
      <c r="A121" s="3" t="s">
        <v>57</v>
      </c>
      <c r="B121" s="3" t="s">
        <v>56</v>
      </c>
      <c r="C121" s="3">
        <v>0</v>
      </c>
      <c r="D121" s="3">
        <v>545</v>
      </c>
      <c r="E121" s="4">
        <v>7713.8</v>
      </c>
      <c r="F121" s="4">
        <v>7713.8</v>
      </c>
      <c r="G121" s="4">
        <v>7713.8</v>
      </c>
      <c r="H121" s="4">
        <v>7713.8</v>
      </c>
      <c r="I121" s="4">
        <v>7713.8</v>
      </c>
    </row>
    <row r="122" spans="1:9" x14ac:dyDescent="0.25">
      <c r="A122" s="3" t="s">
        <v>55</v>
      </c>
      <c r="B122" s="3" t="s">
        <v>54</v>
      </c>
      <c r="C122" s="3">
        <v>0</v>
      </c>
      <c r="D122" s="3">
        <v>0</v>
      </c>
      <c r="E122" s="3">
        <v>980</v>
      </c>
      <c r="F122" s="3">
        <v>980</v>
      </c>
      <c r="G122" s="3">
        <v>980</v>
      </c>
      <c r="H122" s="3">
        <v>980</v>
      </c>
      <c r="I122" s="3">
        <v>980</v>
      </c>
    </row>
    <row r="123" spans="1:9" x14ac:dyDescent="0.25">
      <c r="A123" s="3" t="s">
        <v>53</v>
      </c>
      <c r="B123" s="3" t="s">
        <v>52</v>
      </c>
      <c r="C123" s="4">
        <v>1200</v>
      </c>
      <c r="D123" s="4">
        <v>1210</v>
      </c>
      <c r="E123" s="4">
        <v>1109</v>
      </c>
      <c r="F123" s="4">
        <v>1109</v>
      </c>
      <c r="G123" s="4">
        <v>1109</v>
      </c>
      <c r="H123" s="4">
        <v>1109</v>
      </c>
      <c r="I123" s="4">
        <v>1109</v>
      </c>
    </row>
    <row r="124" spans="1:9" x14ac:dyDescent="0.25">
      <c r="A124" s="3" t="s">
        <v>51</v>
      </c>
      <c r="B124" s="3" t="s">
        <v>50</v>
      </c>
      <c r="C124" s="3">
        <v>0</v>
      </c>
      <c r="D124" s="3">
        <v>0</v>
      </c>
      <c r="E124" s="4">
        <v>50660.53</v>
      </c>
      <c r="F124" s="4">
        <v>50660.53</v>
      </c>
      <c r="G124" s="4">
        <v>50660.53</v>
      </c>
      <c r="H124" s="4">
        <v>50660.53</v>
      </c>
      <c r="I124" s="4">
        <v>50660.53</v>
      </c>
    </row>
    <row r="125" spans="1:9" x14ac:dyDescent="0.25">
      <c r="A125" s="3" t="s">
        <v>49</v>
      </c>
      <c r="B125" s="3" t="s">
        <v>48</v>
      </c>
      <c r="C125" s="4">
        <v>6030403.7199999997</v>
      </c>
      <c r="D125" s="4">
        <v>6199360.5199999996</v>
      </c>
      <c r="E125" s="4">
        <v>2058219.32</v>
      </c>
      <c r="F125" s="4">
        <v>2058219.32</v>
      </c>
      <c r="G125" s="4">
        <v>2058219.32</v>
      </c>
      <c r="H125" s="4">
        <v>2058219.32</v>
      </c>
      <c r="I125" s="4">
        <v>2058219.32</v>
      </c>
    </row>
    <row r="126" spans="1:9" x14ac:dyDescent="0.25">
      <c r="A126" s="3" t="s">
        <v>47</v>
      </c>
      <c r="B126" s="3" t="s">
        <v>46</v>
      </c>
      <c r="C126" s="4">
        <v>2778579</v>
      </c>
      <c r="D126" s="4">
        <v>2781413</v>
      </c>
      <c r="E126" s="4">
        <v>3267628.78</v>
      </c>
      <c r="F126" s="4">
        <v>3267628.78</v>
      </c>
      <c r="G126" s="4">
        <v>3267628.78</v>
      </c>
      <c r="H126" s="4">
        <v>3267628.78</v>
      </c>
      <c r="I126" s="4">
        <v>3267628.78</v>
      </c>
    </row>
    <row r="127" spans="1:9" x14ac:dyDescent="0.25">
      <c r="A127" s="3" t="s">
        <v>45</v>
      </c>
      <c r="B127" s="3" t="s">
        <v>44</v>
      </c>
      <c r="C127" s="4">
        <v>1241904</v>
      </c>
      <c r="D127" s="4">
        <v>1241904</v>
      </c>
      <c r="E127" s="4">
        <v>592820</v>
      </c>
      <c r="F127" s="4">
        <v>592820</v>
      </c>
      <c r="G127" s="4">
        <v>592820</v>
      </c>
      <c r="H127" s="4">
        <v>592820</v>
      </c>
      <c r="I127" s="4">
        <v>592820</v>
      </c>
    </row>
    <row r="128" spans="1:9" x14ac:dyDescent="0.25">
      <c r="B128" s="3" t="s">
        <v>43</v>
      </c>
    </row>
    <row r="129" spans="1:9" x14ac:dyDescent="0.25">
      <c r="A129" s="3" t="s">
        <v>42</v>
      </c>
      <c r="B129" s="3" t="s">
        <v>41</v>
      </c>
      <c r="C129" s="3">
        <v>0</v>
      </c>
      <c r="D129" s="3">
        <v>0</v>
      </c>
      <c r="E129" s="4">
        <v>1485</v>
      </c>
      <c r="F129" s="4">
        <v>1485</v>
      </c>
      <c r="G129" s="4">
        <v>1485</v>
      </c>
      <c r="H129" s="4">
        <v>1485</v>
      </c>
      <c r="I129" s="4">
        <v>1485</v>
      </c>
    </row>
    <row r="130" spans="1:9" ht="15.75" x14ac:dyDescent="0.3">
      <c r="C130" s="5">
        <f>SUM(C71:C129)</f>
        <v>29645208.120000001</v>
      </c>
      <c r="D130" s="5">
        <f>SUM(D71:D129)</f>
        <v>30913668.880000003</v>
      </c>
      <c r="E130" s="5">
        <f>SUM(E71:E129)</f>
        <v>15777857.26</v>
      </c>
      <c r="F130" s="5">
        <f>SUM(F71:F129)</f>
        <v>15777857.26</v>
      </c>
      <c r="G130" s="5">
        <f>SUM(G71:G129)</f>
        <v>15775198.85</v>
      </c>
      <c r="H130" s="5">
        <f>SUM(H71:H129)</f>
        <v>15775198.85</v>
      </c>
      <c r="I130" s="5">
        <f>SUM(I71:I129)</f>
        <v>15777857.26</v>
      </c>
    </row>
    <row r="131" spans="1:9" x14ac:dyDescent="0.25">
      <c r="E131" s="4"/>
      <c r="F131" s="4"/>
      <c r="G131" s="4"/>
      <c r="H131" s="4"/>
      <c r="I131" s="4"/>
    </row>
    <row r="132" spans="1:9" x14ac:dyDescent="0.25">
      <c r="A132" s="3" t="s">
        <v>40</v>
      </c>
      <c r="B132" s="3" t="s">
        <v>39</v>
      </c>
      <c r="C132" s="4">
        <v>5736911.4000000004</v>
      </c>
      <c r="D132" s="4">
        <v>5889301.1600000001</v>
      </c>
      <c r="E132" s="4">
        <v>3577385.61</v>
      </c>
      <c r="F132" s="4">
        <v>3577385.61</v>
      </c>
      <c r="G132" s="4">
        <v>3577385.61</v>
      </c>
      <c r="H132" s="4">
        <v>3577385.61</v>
      </c>
      <c r="I132" s="4">
        <v>3577385.61</v>
      </c>
    </row>
    <row r="133" spans="1:9" x14ac:dyDescent="0.25">
      <c r="A133" s="3" t="s">
        <v>38</v>
      </c>
      <c r="B133" s="3" t="s">
        <v>37</v>
      </c>
      <c r="C133" s="4">
        <v>582427.43000000005</v>
      </c>
      <c r="D133" s="4">
        <v>593392.93000000005</v>
      </c>
      <c r="E133" s="4">
        <v>499894.48</v>
      </c>
      <c r="F133" s="4">
        <v>499894.48</v>
      </c>
      <c r="G133" s="4">
        <v>499894.48</v>
      </c>
      <c r="H133" s="4">
        <v>499894.48</v>
      </c>
      <c r="I133" s="4">
        <v>499894.48</v>
      </c>
    </row>
    <row r="134" spans="1:9" x14ac:dyDescent="0.25">
      <c r="B134" s="3" t="s">
        <v>36</v>
      </c>
    </row>
    <row r="135" spans="1:9" x14ac:dyDescent="0.25">
      <c r="A135" s="3" t="s">
        <v>35</v>
      </c>
      <c r="B135" s="3" t="s">
        <v>34</v>
      </c>
      <c r="C135" s="4">
        <v>98348.24</v>
      </c>
      <c r="D135" s="4">
        <v>118348.24</v>
      </c>
      <c r="E135" s="4">
        <v>196516.72</v>
      </c>
      <c r="F135" s="4">
        <v>196516.72</v>
      </c>
      <c r="G135" s="4">
        <v>196516.72</v>
      </c>
      <c r="H135" s="4">
        <v>196516.72</v>
      </c>
      <c r="I135" s="4">
        <v>196516.72</v>
      </c>
    </row>
    <row r="136" spans="1:9" x14ac:dyDescent="0.25">
      <c r="B136" s="3" t="s">
        <v>33</v>
      </c>
    </row>
    <row r="137" spans="1:9" ht="15.75" x14ac:dyDescent="0.3">
      <c r="C137" s="5">
        <f>SUM(C132:C136)</f>
        <v>6417687.0700000003</v>
      </c>
      <c r="D137" s="5">
        <f>SUM(D132:D136)</f>
        <v>6601042.3300000001</v>
      </c>
      <c r="E137" s="5">
        <f>SUM(E132:E136)</f>
        <v>4273796.8099999996</v>
      </c>
      <c r="F137" s="5">
        <f>SUM(F132:F136)</f>
        <v>4273796.8099999996</v>
      </c>
      <c r="G137" s="5">
        <f>SUM(G132:G136)</f>
        <v>4273796.8099999996</v>
      </c>
      <c r="H137" s="5">
        <f>SUM(H132:H136)</f>
        <v>4273796.8099999996</v>
      </c>
      <c r="I137" s="5">
        <f>SUM(I132:I136)</f>
        <v>4273796.8099999996</v>
      </c>
    </row>
    <row r="139" spans="1:9" x14ac:dyDescent="0.25">
      <c r="A139" s="3" t="s">
        <v>32</v>
      </c>
      <c r="B139" s="3" t="s">
        <v>31</v>
      </c>
      <c r="C139" s="4">
        <v>324884</v>
      </c>
      <c r="D139" s="4">
        <v>324884</v>
      </c>
      <c r="E139" s="4">
        <v>18310</v>
      </c>
      <c r="F139" s="4">
        <v>18310</v>
      </c>
      <c r="G139" s="4">
        <v>18310</v>
      </c>
      <c r="H139" s="4">
        <v>18310</v>
      </c>
      <c r="I139" s="4">
        <v>18310</v>
      </c>
    </row>
    <row r="140" spans="1:9" x14ac:dyDescent="0.25">
      <c r="A140" s="3" t="s">
        <v>30</v>
      </c>
      <c r="B140" s="3" t="s">
        <v>29</v>
      </c>
      <c r="C140" s="4">
        <v>508840.37</v>
      </c>
      <c r="D140" s="4">
        <v>508840.37</v>
      </c>
      <c r="E140" s="4">
        <v>765264.01</v>
      </c>
      <c r="F140" s="4">
        <v>765264.01</v>
      </c>
      <c r="G140" s="4">
        <v>765264.01</v>
      </c>
      <c r="H140" s="4">
        <v>765264.01</v>
      </c>
      <c r="I140" s="4">
        <v>765264.01</v>
      </c>
    </row>
    <row r="141" spans="1:9" x14ac:dyDescent="0.25">
      <c r="A141" s="3" t="s">
        <v>28</v>
      </c>
      <c r="B141" s="3" t="s">
        <v>27</v>
      </c>
      <c r="C141" s="4">
        <v>153369</v>
      </c>
      <c r="D141" s="4">
        <v>153369</v>
      </c>
      <c r="E141" s="4">
        <v>210461</v>
      </c>
      <c r="F141" s="4">
        <v>210461</v>
      </c>
      <c r="G141" s="4">
        <v>210461</v>
      </c>
      <c r="H141" s="4">
        <v>210461</v>
      </c>
      <c r="I141" s="4">
        <v>210461</v>
      </c>
    </row>
    <row r="142" spans="1:9" x14ac:dyDescent="0.25">
      <c r="A142" s="3" t="s">
        <v>26</v>
      </c>
      <c r="B142" s="3" t="s">
        <v>25</v>
      </c>
      <c r="C142" s="4">
        <v>32089</v>
      </c>
      <c r="D142" s="4">
        <v>32089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</row>
    <row r="143" spans="1:9" x14ac:dyDescent="0.25">
      <c r="A143" s="3" t="s">
        <v>24</v>
      </c>
      <c r="B143" s="3" t="s">
        <v>23</v>
      </c>
      <c r="C143" s="4">
        <v>102708</v>
      </c>
      <c r="D143" s="4">
        <v>102708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</row>
    <row r="144" spans="1:9" x14ac:dyDescent="0.25">
      <c r="A144" s="3" t="s">
        <v>22</v>
      </c>
      <c r="B144" s="3" t="s">
        <v>21</v>
      </c>
      <c r="C144" s="4">
        <v>9410000</v>
      </c>
      <c r="D144" s="4">
        <v>9410000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</row>
    <row r="145" spans="1:9" x14ac:dyDescent="0.25">
      <c r="A145" s="3" t="s">
        <v>20</v>
      </c>
      <c r="B145" s="3" t="s">
        <v>19</v>
      </c>
      <c r="C145" s="4">
        <v>59899</v>
      </c>
      <c r="D145" s="4">
        <v>59899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</row>
    <row r="146" spans="1:9" x14ac:dyDescent="0.25">
      <c r="A146" s="3" t="s">
        <v>18</v>
      </c>
      <c r="B146" s="3" t="s">
        <v>17</v>
      </c>
      <c r="C146" s="4">
        <v>750000</v>
      </c>
      <c r="D146" s="4">
        <v>750000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</row>
    <row r="147" spans="1:9" x14ac:dyDescent="0.25">
      <c r="A147" s="3" t="s">
        <v>16</v>
      </c>
      <c r="B147" s="3" t="s">
        <v>15</v>
      </c>
      <c r="C147" s="3">
        <v>0</v>
      </c>
      <c r="D147" s="3">
        <v>0</v>
      </c>
      <c r="E147" s="4">
        <v>21598.400000000001</v>
      </c>
      <c r="F147" s="4">
        <v>21598.400000000001</v>
      </c>
      <c r="G147" s="4">
        <v>21598.400000000001</v>
      </c>
      <c r="H147" s="4">
        <v>21598.400000000001</v>
      </c>
      <c r="I147" s="4">
        <v>21598.400000000001</v>
      </c>
    </row>
    <row r="148" spans="1:9" x14ac:dyDescent="0.25">
      <c r="A148" s="3" t="s">
        <v>14</v>
      </c>
      <c r="B148" s="3" t="s">
        <v>13</v>
      </c>
      <c r="C148" s="4">
        <v>26800</v>
      </c>
      <c r="D148" s="4">
        <v>26800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</row>
    <row r="149" spans="1:9" x14ac:dyDescent="0.25">
      <c r="A149" s="3" t="s">
        <v>12</v>
      </c>
      <c r="B149" s="3" t="s">
        <v>11</v>
      </c>
      <c r="C149" s="4">
        <v>55000</v>
      </c>
      <c r="D149" s="4">
        <v>55000</v>
      </c>
      <c r="E149" s="4">
        <v>207283.99</v>
      </c>
      <c r="F149" s="4">
        <v>207283.99</v>
      </c>
      <c r="G149" s="4">
        <v>207283.99</v>
      </c>
      <c r="H149" s="4">
        <v>207283.99</v>
      </c>
      <c r="I149" s="4">
        <v>207283.99</v>
      </c>
    </row>
    <row r="150" spans="1:9" ht="15.75" x14ac:dyDescent="0.3">
      <c r="C150" s="5">
        <f>SUM(C139:C149)</f>
        <v>11423589.370000001</v>
      </c>
      <c r="D150" s="5">
        <f>SUM(D139:D149)</f>
        <v>11423589.370000001</v>
      </c>
      <c r="E150" s="5">
        <f>SUM(E139:E149)</f>
        <v>1222917.3999999999</v>
      </c>
      <c r="F150" s="5">
        <f>SUM(F139:F149)</f>
        <v>1222917.3999999999</v>
      </c>
      <c r="G150" s="5">
        <f>SUM(G139:G149)</f>
        <v>1222917.3999999999</v>
      </c>
      <c r="H150" s="5">
        <f>SUM(H139:H149)</f>
        <v>1222917.3999999999</v>
      </c>
      <c r="I150" s="5">
        <f>SUM(I139:I149)</f>
        <v>1222917.3999999999</v>
      </c>
    </row>
    <row r="151" spans="1:9" x14ac:dyDescent="0.25">
      <c r="C151" s="4"/>
      <c r="D151" s="4"/>
      <c r="E151" s="4"/>
      <c r="F151" s="4"/>
      <c r="G151" s="4"/>
      <c r="H151" s="4"/>
      <c r="I151" s="4"/>
    </row>
    <row r="152" spans="1:9" x14ac:dyDescent="0.25">
      <c r="A152" s="3" t="s">
        <v>10</v>
      </c>
      <c r="B152" s="3" t="s">
        <v>9</v>
      </c>
      <c r="C152" s="3">
        <v>0</v>
      </c>
      <c r="D152" s="4">
        <v>655248.21</v>
      </c>
      <c r="E152" s="4">
        <v>655248.21</v>
      </c>
      <c r="F152" s="4">
        <v>655248.21</v>
      </c>
      <c r="G152" s="4">
        <v>655248.21</v>
      </c>
      <c r="H152" s="4">
        <v>655248.21</v>
      </c>
      <c r="I152" s="4">
        <v>655248.21</v>
      </c>
    </row>
    <row r="153" spans="1:9" x14ac:dyDescent="0.25">
      <c r="A153" s="3" t="s">
        <v>8</v>
      </c>
      <c r="B153" s="3" t="s">
        <v>7</v>
      </c>
      <c r="C153" s="4">
        <v>20800576.140000001</v>
      </c>
      <c r="D153" s="4">
        <v>19297038.920000002</v>
      </c>
      <c r="E153" s="4">
        <v>81300.490000000005</v>
      </c>
      <c r="F153" s="4">
        <v>81300.490000000005</v>
      </c>
      <c r="G153" s="4">
        <v>81300.490000000005</v>
      </c>
      <c r="H153" s="4">
        <v>81300.490000000005</v>
      </c>
      <c r="I153" s="4">
        <v>81300.490000000005</v>
      </c>
    </row>
    <row r="154" spans="1:9" x14ac:dyDescent="0.25">
      <c r="A154" s="3" t="s">
        <v>6</v>
      </c>
      <c r="B154" s="3" t="s">
        <v>5</v>
      </c>
      <c r="C154" s="3">
        <v>0</v>
      </c>
      <c r="D154" s="4">
        <v>1060090.8700000001</v>
      </c>
      <c r="E154" s="4">
        <v>1060090.8700000001</v>
      </c>
      <c r="F154" s="4">
        <v>1060090.8700000001</v>
      </c>
      <c r="G154" s="4">
        <v>1060090.8700000001</v>
      </c>
      <c r="H154" s="4">
        <v>1060090.8700000001</v>
      </c>
      <c r="I154" s="4">
        <v>1060090.8700000001</v>
      </c>
    </row>
    <row r="155" spans="1:9" x14ac:dyDescent="0.25">
      <c r="A155" s="3" t="s">
        <v>4</v>
      </c>
      <c r="B155" s="3" t="s">
        <v>3</v>
      </c>
      <c r="C155" s="4">
        <v>1900000</v>
      </c>
      <c r="D155" s="4">
        <v>1244751.79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</row>
    <row r="156" spans="1:9" x14ac:dyDescent="0.25">
      <c r="A156" s="3" t="s">
        <v>2</v>
      </c>
      <c r="B156" s="3" t="s">
        <v>1</v>
      </c>
      <c r="C156" s="3">
        <v>0</v>
      </c>
      <c r="D156" s="4">
        <v>524746.84</v>
      </c>
      <c r="E156" s="4">
        <v>524746.84</v>
      </c>
      <c r="F156" s="4">
        <v>524746.84</v>
      </c>
      <c r="G156" s="4">
        <v>451158.89</v>
      </c>
      <c r="H156" s="4">
        <v>451158.89</v>
      </c>
      <c r="I156" s="4">
        <v>524746.84</v>
      </c>
    </row>
    <row r="157" spans="1:9" ht="15.75" x14ac:dyDescent="0.3">
      <c r="C157" s="5">
        <f>SUM(C152:C156)</f>
        <v>22700576.140000001</v>
      </c>
      <c r="D157" s="5">
        <f>SUM(D152:D156)</f>
        <v>22781876.630000003</v>
      </c>
      <c r="E157" s="5">
        <f>SUM(E152:E156)</f>
        <v>2321386.41</v>
      </c>
      <c r="F157" s="5">
        <f>SUM(F152:F156)</f>
        <v>2321386.41</v>
      </c>
      <c r="G157" s="5">
        <f>SUM(G152:G156)</f>
        <v>2247798.46</v>
      </c>
      <c r="H157" s="5">
        <f>SUM(H152:H156)</f>
        <v>2247798.46</v>
      </c>
      <c r="I157" s="5">
        <f>SUM(I152:I156)</f>
        <v>2321386.41</v>
      </c>
    </row>
    <row r="158" spans="1:9" x14ac:dyDescent="0.25">
      <c r="D158" s="4"/>
      <c r="E158" s="4"/>
      <c r="F158" s="4"/>
      <c r="G158" s="4"/>
      <c r="H158" s="4"/>
      <c r="I158" s="4"/>
    </row>
    <row r="159" spans="1:9" x14ac:dyDescent="0.25">
      <c r="C159" s="3" t="s">
        <v>0</v>
      </c>
      <c r="D159" s="3" t="s">
        <v>0</v>
      </c>
      <c r="E159" s="3" t="s">
        <v>0</v>
      </c>
      <c r="F159" s="3" t="s">
        <v>0</v>
      </c>
      <c r="G159" s="3" t="s">
        <v>0</v>
      </c>
      <c r="H159" s="3" t="s">
        <v>0</v>
      </c>
      <c r="I159" s="3" t="s">
        <v>0</v>
      </c>
    </row>
    <row r="160" spans="1:9" x14ac:dyDescent="0.25">
      <c r="C160" s="4">
        <v>145171752.71000001</v>
      </c>
      <c r="D160" s="4">
        <v>149325533.38</v>
      </c>
      <c r="E160" s="4">
        <v>55048408.850000001</v>
      </c>
      <c r="F160" s="4">
        <v>55048408.850000001</v>
      </c>
      <c r="G160" s="4">
        <v>54972162.490000002</v>
      </c>
      <c r="H160" s="4">
        <v>54972162.490000002</v>
      </c>
      <c r="I160" s="4">
        <v>55048408.850000001</v>
      </c>
    </row>
    <row r="161" spans="3:9" x14ac:dyDescent="0.25">
      <c r="C161" s="3" t="s">
        <v>0</v>
      </c>
      <c r="D161" s="3" t="s">
        <v>0</v>
      </c>
      <c r="E161" s="3" t="s">
        <v>0</v>
      </c>
      <c r="F161" s="3" t="s">
        <v>0</v>
      </c>
      <c r="G161" s="3" t="s">
        <v>0</v>
      </c>
      <c r="H161" s="3" t="s">
        <v>0</v>
      </c>
      <c r="I161" s="3" t="s">
        <v>0</v>
      </c>
    </row>
  </sheetData>
  <mergeCells count="3">
    <mergeCell ref="A1:I1"/>
    <mergeCell ref="A2:I2"/>
    <mergeCell ref="A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NOMINAS</dc:creator>
  <cp:lastModifiedBy>NOMINAS</cp:lastModifiedBy>
  <dcterms:created xsi:type="dcterms:W3CDTF">2025-07-17T22:18:50Z</dcterms:created>
  <dcterms:modified xsi:type="dcterms:W3CDTF">2025-07-17T22:27:00Z</dcterms:modified>
</cp:coreProperties>
</file>